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12 от 29.09.2023\"/>
    </mc:Choice>
  </mc:AlternateContent>
  <bookViews>
    <workbookView xWindow="0" yWindow="0" windowWidth="11400" windowHeight="5895" tabRatio="917" activeTab="2"/>
  </bookViews>
  <sheets>
    <sheet name="прил 6.5 ДИ тест COV" sheetId="7" r:id="rId1"/>
    <sheet name="прил 6.4 ДИ ОНК" sheetId="8" r:id="rId2"/>
    <sheet name="прил 6.3 ДИ МРТ" sheetId="9" r:id="rId3"/>
    <sheet name="прил 6.2 ДИ КТ" sheetId="10" r:id="rId4"/>
    <sheet name="прил 6.1 ДИ гист" sheetId="5" r:id="rId5"/>
    <sheet name="прил 5 АПП пос+АПП ЦЗ" sheetId="6" r:id="rId6"/>
    <sheet name="прил 4 АПП обращ" sheetId="4" r:id="rId7"/>
    <sheet name="прил 3 подуш.ГИН" sheetId="2" r:id="rId8"/>
    <sheet name="прил 2 подуш СТОМ" sheetId="3" r:id="rId9"/>
    <sheet name="прил 1 подуш ТЕР" sheetId="1" r:id="rId10"/>
  </sheets>
  <definedNames>
    <definedName name="_xlnm.Print_Area" localSheetId="6">'прил 4 АПП обращ'!$A$1:$H$34</definedName>
    <definedName name="_xlnm.Print_Area" localSheetId="5">'прил 5 АПП пос+АПП ЦЗ'!$A$1:$H$33</definedName>
    <definedName name="_xlnm.Print_Area" localSheetId="4">'прил 6.1 ДИ гист'!$A$1:$H$118</definedName>
    <definedName name="_xlnm.Print_Area" localSheetId="3">'прил 6.2 ДИ КТ'!$A$1:$H$366</definedName>
    <definedName name="_xlnm.Print_Area" localSheetId="2">'прил 6.3 ДИ МРТ'!$A$1:$H$147</definedName>
    <definedName name="_xlnm.Print_Area" localSheetId="1">'прил 6.4 ДИ ОНК'!$A$1:$H$75</definedName>
    <definedName name="_xlnm.Print_Area" localSheetId="0">'прил 6.5 ДИ тест COV'!$A$1:$H$100</definedName>
  </definedNames>
  <calcPr calcId="162913" refMode="R1C1"/>
</workbook>
</file>

<file path=xl/calcChain.xml><?xml version="1.0" encoding="utf-8"?>
<calcChain xmlns="http://schemas.openxmlformats.org/spreadsheetml/2006/main">
  <c r="H33" i="6" l="1"/>
  <c r="G33" i="6"/>
  <c r="F33" i="6"/>
  <c r="E33" i="6"/>
  <c r="D33" i="6"/>
  <c r="C33" i="6"/>
</calcChain>
</file>

<file path=xl/sharedStrings.xml><?xml version="1.0" encoding="utf-8"?>
<sst xmlns="http://schemas.openxmlformats.org/spreadsheetml/2006/main" count="1175" uniqueCount="185">
  <si>
    <t>Расчет лимитов подушевого финансирования первичной медико-санитарной помощи по профилю 'терапия'  на Сентябрь 2023 года</t>
  </si>
  <si>
    <t>МО</t>
  </si>
  <si>
    <t>Численность прикрепленного населения на 1 число месяца</t>
  </si>
  <si>
    <t>ГАУЗ «OOКБ № 2»</t>
  </si>
  <si>
    <t>ГАУЗ «ООБ № 3»</t>
  </si>
  <si>
    <t>ФГБОУ ВО ОрГМУ Минздрава России</t>
  </si>
  <si>
    <t>ГАУЗ «ГКБ № 1» г.Оренбурга</t>
  </si>
  <si>
    <t>ГАУЗ «ГКБ им. Н.И. Пирогова» г.Оренбурга</t>
  </si>
  <si>
    <t>ГАУЗ «ДГКБ» г. Оренбурга</t>
  </si>
  <si>
    <t>ГАУЗ «ГБ» г. Орска</t>
  </si>
  <si>
    <t>ГАУЗ «ДГБ» г. Орска</t>
  </si>
  <si>
    <t>ГАУЗ «БСМП» г.Новотроицка</t>
  </si>
  <si>
    <t>ГАУЗ «ДГБ» г.Новотроицка</t>
  </si>
  <si>
    <t>ГБУЗ «ГБ» г.Медногорска</t>
  </si>
  <si>
    <t>ГАУЗ «ББСМП им. академика Н.А. Семашко»</t>
  </si>
  <si>
    <t>ГБУЗ «ГБ» г.Бугуруслана</t>
  </si>
  <si>
    <t>ГБУЗ «Абдулинская МБ»</t>
  </si>
  <si>
    <t>ГБУЗ «Адамовская РБ»</t>
  </si>
  <si>
    <t>ГБУЗ «Александровская РБ»</t>
  </si>
  <si>
    <t>ГБУЗ «Асекеевская РБ»</t>
  </si>
  <si>
    <t>ГБУЗ «Беляевская РБ»</t>
  </si>
  <si>
    <t>ГБУЗ «Восточная территориальная МБ»</t>
  </si>
  <si>
    <t>ГБУЗ «ГБ» г. Гая</t>
  </si>
  <si>
    <t>ГБУЗ «Грачевская РБ»</t>
  </si>
  <si>
    <t>ГБУЗ «Илекская РБ»</t>
  </si>
  <si>
    <t>ГАУЗ «Кваркенская РБ»</t>
  </si>
  <si>
    <t>ГБУЗ «ГБ» г. Кувандыка</t>
  </si>
  <si>
    <t>ГБУЗ «Курманаевская РБ»</t>
  </si>
  <si>
    <t>ГАУЗ «Новоорская РБ»</t>
  </si>
  <si>
    <t>ГБУЗ «Новосергиевская РБ»</t>
  </si>
  <si>
    <t>ГБУЗ «Октябрьская РБ»</t>
  </si>
  <si>
    <t>ГАУЗ «Оренбургская РБ»</t>
  </si>
  <si>
    <t>ГБУЗ «Первомайская РБ»</t>
  </si>
  <si>
    <t>ГБУЗ «Переволоцкая РБ»</t>
  </si>
  <si>
    <t>ГБУЗ «Сакмарская РБ»</t>
  </si>
  <si>
    <t>ГБУЗ «Саракташская РБ»</t>
  </si>
  <si>
    <t>ГБУЗ «Северная РБ»</t>
  </si>
  <si>
    <t>ГАУЗ «Соль-Илецкая МБ»</t>
  </si>
  <si>
    <t>ГБУЗ «Сорочинская МБ»</t>
  </si>
  <si>
    <t>ГБУЗ «Ташлинская РБ»</t>
  </si>
  <si>
    <t>ГБУЗ «Тоцкая РБ»</t>
  </si>
  <si>
    <t>ГБУЗ «Тюльганская РБ»</t>
  </si>
  <si>
    <t>ГБУЗ «Шарлыкская РБ»</t>
  </si>
  <si>
    <t>Студенческая поликлиника ОГУ</t>
  </si>
  <si>
    <t>ЧУЗ «КБ «РЖД-Медицина» г.Оренбург»</t>
  </si>
  <si>
    <t>ЧУЗ «РЖД-Медицина» г. Орск»</t>
  </si>
  <si>
    <t>ЧУЗ «РЖД-Медицина» г. Бузулук»</t>
  </si>
  <si>
    <t>ЧУЗ «РЖД-Медицина» г. Абдулино»</t>
  </si>
  <si>
    <t>ФКУЗ МСЧ-56 ФСИН России</t>
  </si>
  <si>
    <t>ФКУЗ «МСЧ МВД России по Оренбургской области»</t>
  </si>
  <si>
    <t>ООО «Клиника промышленной медицины»</t>
  </si>
  <si>
    <t>ООО «Поликлиника «Полимедика Оренбург»</t>
  </si>
  <si>
    <t>Итого по области</t>
  </si>
  <si>
    <t>Расчет лимитов подушевого финансирования первичной медико-санитарной помощи по профилю 'гинекология'  на Сентябрь 2023 года</t>
  </si>
  <si>
    <t>ГБУЗ «ОКПЦ»</t>
  </si>
  <si>
    <t>ГАУЗ «ОМПЦ»</t>
  </si>
  <si>
    <t>ООО «Кристалл - Дент»</t>
  </si>
  <si>
    <t>Расчет лимитов подушевого финансирования первичной медико-санитарной помощи по профилю 'стоматология'  на Сентябрь 2023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</si>
  <si>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</si>
  <si>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</si>
  <si>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</si>
  <si>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</si>
  <si>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</si>
  <si>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</si>
  <si>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</si>
  <si>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</si>
  <si>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</si>
  <si>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</si>
  <si>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</si>
  <si>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</si>
  <si>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</si>
  <si>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</si>
  <si>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</si>
  <si>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</si>
  <si>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</si>
  <si>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</si>
  <si>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</si>
  <si>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</si>
  <si>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</si>
  <si>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</si>
  <si>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</si>
  <si>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</si>
  <si>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</si>
  <si>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</si>
  <si>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</si>
  <si>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</si>
  <si>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</si>
  <si>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</si>
  <si>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Приложение 1 к протоколу заседания  Комиссии по разработке ТП ОМС №12 от 29.09.2023 г.</t>
  </si>
  <si>
    <t>Гарантированная часть</t>
  </si>
  <si>
    <t>Приложение 2 к протоколу заседания  Комиссии по разработке ТП ОМС №12 от 29.09.2023 г.</t>
  </si>
  <si>
    <t>Приложение 3 к протоколу заседания  Комиссии по разработке ТП ОМС №12 от 29.09.2023 г.</t>
  </si>
  <si>
    <t>МОЕР</t>
  </si>
  <si>
    <t>План на 2023г.</t>
  </si>
  <si>
    <t>Корректировка</t>
  </si>
  <si>
    <t>Утвердить с учетом корректировки</t>
  </si>
  <si>
    <t>сумма</t>
  </si>
  <si>
    <t>ЗС</t>
  </si>
  <si>
    <t>ГАУЗ «ООКОД»</t>
  </si>
  <si>
    <t>ГБУЗ «ООД»</t>
  </si>
  <si>
    <t>Итог</t>
  </si>
  <si>
    <t>АПП ЦЗ</t>
  </si>
  <si>
    <t>ГАУЗ «ООКБ им. В.И. Войнова»</t>
  </si>
  <si>
    <t>ГАУЗ «ОДКБ»</t>
  </si>
  <si>
    <t>ГАУЗ «ООКИБ»</t>
  </si>
  <si>
    <t>ООО «Клиника Парацельс»</t>
  </si>
  <si>
    <t>ООО «СОВРЕМЕННАЯ МРТ-ТОМОГРАФИЯ»</t>
  </si>
  <si>
    <t>ООО «СОВРЕМЕННАЯ МРТ-ДИАГНОСТИКА»</t>
  </si>
  <si>
    <t>ООО «ЛДЦ МИБС»</t>
  </si>
  <si>
    <t>ООО «МИБС-Оренбург»</t>
  </si>
  <si>
    <t>ГБУЗ «ООКСПК»</t>
  </si>
  <si>
    <t xml:space="preserve">Корректировка объемов предоставления амбулаторной медицинской помощи по блоку "АПП обращения" на 2023г.  </t>
  </si>
  <si>
    <t xml:space="preserve">Приложение 4 к протоколу заседания  Комиссии по разработке ТП ОМС № 12 от 29.09.2023г.   </t>
  </si>
  <si>
    <t xml:space="preserve">Корректировка объемов предоставления амбулаторной медицинской помощи по блокам "АПП посещения"  и "АПП ЦЗ" на 2023г.  </t>
  </si>
  <si>
    <t xml:space="preserve">Приложение 6.1 к протоколу заседания  Комиссии по разработке ТП ОМС № 12 от 29.09.2023г.   </t>
  </si>
  <si>
    <t>Корректировка объемов амбулаторных диагностических исследований "ДИ КТ" в рамках программы ОМС на 2023г.</t>
  </si>
  <si>
    <t xml:space="preserve">Приложение 6.2 к протоколу заседания  Комиссии по разработке ТП ОМС № 12 от 29.09.2023г.   </t>
  </si>
  <si>
    <t>Корректировка объемов амбулаторных диагностических исследований "ДИ гист" в рамках программы ОМС на 2023г.</t>
  </si>
  <si>
    <t>Корректировка объемов амбулаторных диагностических исследований "ДИ МРТ" в рамках программы ОМС на 2023г.</t>
  </si>
  <si>
    <t xml:space="preserve">Приложение 6.3 к протоколу заседания  Комиссии по разработке ТП ОМС № 12 от 29.09.2023г.   </t>
  </si>
  <si>
    <t>Корректировка объемов амбулаторных диагностических исследований "ДИ ОНК" в рамках программы ОМС на 2023г.</t>
  </si>
  <si>
    <t xml:space="preserve">Приложение 6.4 к протоколу заседания  Комиссии по разработке ТП ОМС № 12 от 29.09.2023г.   </t>
  </si>
  <si>
    <t>Корректировка объемов амбулаторных диагностических исследований "ДИ тест COV" в рамках программы ОМС на 2023г.</t>
  </si>
  <si>
    <t xml:space="preserve">Приложение 6.5 к протоколу заседания  Комиссии по разработке ТП ОМС № 12 от 29.09.2023г.   </t>
  </si>
  <si>
    <t>560007</t>
  </si>
  <si>
    <t>АПП обращения</t>
  </si>
  <si>
    <t>Январь 2023 г.</t>
  </si>
  <si>
    <t>Февраль 2023 г.</t>
  </si>
  <si>
    <t>Март 2023 г.</t>
  </si>
  <si>
    <t>Апрель 2023 г.</t>
  </si>
  <si>
    <t>Май 2023 г.</t>
  </si>
  <si>
    <t>Июнь 2023 г.</t>
  </si>
  <si>
    <t>Июль 2023 г.</t>
  </si>
  <si>
    <t>Август 2023 г.</t>
  </si>
  <si>
    <t>Сентябрь 2023 г.</t>
  </si>
  <si>
    <t>Октябрь 2023 г.</t>
  </si>
  <si>
    <t>Ноябрь 2023 г.</t>
  </si>
  <si>
    <t>Декабрь 2023 г.</t>
  </si>
  <si>
    <t>560008</t>
  </si>
  <si>
    <t>560264</t>
  </si>
  <si>
    <t>АПП посещения</t>
  </si>
  <si>
    <t>560196</t>
  </si>
  <si>
    <t>ГБУЗ «ООЦОЗМП»</t>
  </si>
  <si>
    <t>ДИ гист</t>
  </si>
  <si>
    <t>560267</t>
  </si>
  <si>
    <t>560325</t>
  </si>
  <si>
    <t>560214</t>
  </si>
  <si>
    <t>560058</t>
  </si>
  <si>
    <t>560070</t>
  </si>
  <si>
    <t>Код МОЕР</t>
  </si>
  <si>
    <t>МО /вид помощи/период</t>
  </si>
  <si>
    <t xml:space="preserve">Утверждено на 2023г. </t>
  </si>
  <si>
    <t>Сумма, в руб.</t>
  </si>
  <si>
    <t>кол-во исследований</t>
  </si>
  <si>
    <t>560001</t>
  </si>
  <si>
    <t>ДИ КТ</t>
  </si>
  <si>
    <t>560220</t>
  </si>
  <si>
    <t>560023</t>
  </si>
  <si>
    <t>560268</t>
  </si>
  <si>
    <t>560206</t>
  </si>
  <si>
    <t>560275</t>
  </si>
  <si>
    <t>560269</t>
  </si>
  <si>
    <t>560270</t>
  </si>
  <si>
    <t>560064</t>
  </si>
  <si>
    <t>560067</t>
  </si>
  <si>
    <t>560068</t>
  </si>
  <si>
    <t>560069</t>
  </si>
  <si>
    <t>560071</t>
  </si>
  <si>
    <t>560075</t>
  </si>
  <si>
    <t>560271</t>
  </si>
  <si>
    <t>560272</t>
  </si>
  <si>
    <t>560083</t>
  </si>
  <si>
    <t>560243</t>
  </si>
  <si>
    <t>560101</t>
  </si>
  <si>
    <t>ДИ МРТ</t>
  </si>
  <si>
    <t>560198</t>
  </si>
  <si>
    <t>560199</t>
  </si>
  <si>
    <t>560257</t>
  </si>
  <si>
    <t>560258</t>
  </si>
  <si>
    <t>ДИ ОНК</t>
  </si>
  <si>
    <t>560144</t>
  </si>
  <si>
    <t>ДИ тест COV</t>
  </si>
  <si>
    <t>560014</t>
  </si>
  <si>
    <t>560035</t>
  </si>
  <si>
    <t xml:space="preserve">Приложение 5 к протоколу заседания  Комиссии по разработке ТП ОМС № 12 от 29.09.2023г.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</si>
</sst>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\ _₽"/>
  </numFmts>
  <fonts count="13" x14ac:knownFonts="1">
    <font>
      <sz val="8"/>
      <name val="Arial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1"/>
    <xf numFmtId="0" fontId="3" fillId="0" borderId="1"/>
    <xf numFmtId="0" fontId="1" fillId="0" borderId="1"/>
    <xf numFmtId="0" fontId="9" fillId="0" borderId="1"/>
  </cellStyleXfs>
  <cellXfs count="63">
    <xf numFmtId="0" fontId="0" fillId="0" borderId="0" xfId="0"/>
    <xf numFmtId="3" fontId="4" fillId="0" borderId="1" xfId="1" applyNumberFormat="1" applyFont="1" applyFill="1" applyAlignment="1">
      <alignment horizontal="right"/>
    </xf>
    <xf numFmtId="0" fontId="4" fillId="0" borderId="1" xfId="3" applyFont="1" applyFill="1"/>
    <xf numFmtId="0" fontId="7" fillId="0" borderId="1" xfId="3" applyFont="1" applyFill="1"/>
    <xf numFmtId="3" fontId="8" fillId="0" borderId="8" xfId="4" applyNumberFormat="1" applyFont="1" applyFill="1" applyBorder="1" applyAlignment="1">
      <alignment horizontal="center" vertical="center" wrapText="1"/>
    </xf>
    <xf numFmtId="164" fontId="8" fillId="0" borderId="8" xfId="4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right" vertical="top" wrapText="1"/>
    </xf>
    <xf numFmtId="0" fontId="5" fillId="0" borderId="1" xfId="1" applyFont="1" applyAlignment="1">
      <alignment horizontal="left"/>
    </xf>
    <xf numFmtId="0" fontId="11" fillId="4" borderId="7" xfId="0" applyFont="1" applyFill="1" applyBorder="1" applyAlignment="1">
      <alignment horizontal="left" vertical="top" wrapText="1"/>
    </xf>
    <xf numFmtId="4" fontId="11" fillId="4" borderId="7" xfId="0" applyNumberFormat="1" applyFont="1" applyFill="1" applyBorder="1" applyAlignment="1">
      <alignment horizontal="right" vertical="top" wrapText="1"/>
    </xf>
    <xf numFmtId="3" fontId="11" fillId="4" borderId="7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11" fillId="2" borderId="7" xfId="0" applyFont="1" applyFill="1" applyBorder="1" applyAlignment="1">
      <alignment horizontal="left" vertical="top" wrapText="1" indent="1"/>
    </xf>
    <xf numFmtId="0" fontId="11" fillId="2" borderId="7" xfId="0" applyFont="1" applyFill="1" applyBorder="1" applyAlignment="1">
      <alignment horizontal="left" vertical="top" wrapText="1"/>
    </xf>
    <xf numFmtId="4" fontId="11" fillId="2" borderId="7" xfId="0" applyNumberFormat="1" applyFont="1" applyFill="1" applyBorder="1" applyAlignment="1">
      <alignment horizontal="right" vertical="top" wrapText="1"/>
    </xf>
    <xf numFmtId="3" fontId="11" fillId="2" borderId="7" xfId="0" applyNumberFormat="1" applyFont="1" applyFill="1" applyBorder="1" applyAlignment="1">
      <alignment horizontal="right" vertical="top" wrapText="1"/>
    </xf>
    <xf numFmtId="4" fontId="11" fillId="0" borderId="7" xfId="0" applyNumberFormat="1" applyFont="1" applyFill="1" applyBorder="1" applyAlignment="1">
      <alignment horizontal="right" vertical="top" wrapText="1"/>
    </xf>
    <xf numFmtId="3" fontId="11" fillId="0" borderId="7" xfId="0" applyNumberFormat="1" applyFont="1" applyFill="1" applyBorder="1" applyAlignment="1">
      <alignment horizontal="right" vertical="top" wrapText="1"/>
    </xf>
    <xf numFmtId="0" fontId="11" fillId="2" borderId="7" xfId="0" applyFont="1" applyFill="1" applyBorder="1" applyAlignment="1">
      <alignment horizontal="left" vertical="top" wrapText="1" indent="2"/>
    </xf>
    <xf numFmtId="0" fontId="10" fillId="2" borderId="7" xfId="0" applyFont="1" applyFill="1" applyBorder="1" applyAlignment="1">
      <alignment horizontal="left" vertical="top" wrapText="1"/>
    </xf>
    <xf numFmtId="1" fontId="10" fillId="2" borderId="7" xfId="0" applyNumberFormat="1" applyFont="1" applyFill="1" applyBorder="1" applyAlignment="1">
      <alignment horizontal="right" vertical="top" wrapText="1"/>
    </xf>
    <xf numFmtId="3" fontId="10" fillId="2" borderId="7" xfId="0" applyNumberFormat="1" applyFont="1" applyFill="1" applyBorder="1" applyAlignment="1">
      <alignment horizontal="right" vertical="top" wrapText="1"/>
    </xf>
    <xf numFmtId="4" fontId="10" fillId="0" borderId="7" xfId="0" applyNumberFormat="1" applyFont="1" applyFill="1" applyBorder="1" applyAlignment="1">
      <alignment horizontal="right" vertical="top" wrapText="1"/>
    </xf>
    <xf numFmtId="3" fontId="10" fillId="0" borderId="7" xfId="0" applyNumberFormat="1" applyFont="1" applyFill="1" applyBorder="1" applyAlignment="1">
      <alignment horizontal="right" vertical="top" wrapText="1"/>
    </xf>
    <xf numFmtId="0" fontId="4" fillId="0" borderId="1" xfId="1" applyFont="1" applyAlignment="1">
      <alignment horizontal="left"/>
    </xf>
    <xf numFmtId="0" fontId="5" fillId="0" borderId="1" xfId="1" applyFont="1"/>
    <xf numFmtId="0" fontId="10" fillId="2" borderId="7" xfId="0" applyFont="1" applyFill="1" applyBorder="1" applyAlignment="1">
      <alignment horizontal="left" vertical="top" wrapText="1" indent="2"/>
    </xf>
    <xf numFmtId="1" fontId="11" fillId="4" borderId="7" xfId="0" applyNumberFormat="1" applyFont="1" applyFill="1" applyBorder="1" applyAlignment="1">
      <alignment horizontal="right" vertical="top" wrapText="1"/>
    </xf>
    <xf numFmtId="1" fontId="11" fillId="2" borderId="7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1" xfId="1" applyFont="1" applyAlignment="1">
      <alignment horizontal="left"/>
    </xf>
    <xf numFmtId="0" fontId="7" fillId="2" borderId="2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7" fillId="0" borderId="1" xfId="1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wrapText="1"/>
    </xf>
    <xf numFmtId="3" fontId="5" fillId="2" borderId="2" xfId="0" applyNumberFormat="1" applyFont="1" applyFill="1" applyBorder="1" applyAlignment="1">
      <alignment horizontal="right" vertical="center"/>
    </xf>
    <xf numFmtId="1" fontId="5" fillId="2" borderId="2" xfId="0" applyNumberFormat="1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wrapText="1"/>
    </xf>
    <xf numFmtId="49" fontId="7" fillId="0" borderId="8" xfId="3" applyNumberFormat="1" applyFont="1" applyFill="1" applyBorder="1" applyAlignment="1">
      <alignment horizontal="center" vertical="center" wrapText="1"/>
    </xf>
    <xf numFmtId="49" fontId="7" fillId="0" borderId="11" xfId="3" applyNumberFormat="1" applyFont="1" applyFill="1" applyBorder="1" applyAlignment="1">
      <alignment horizontal="center" vertical="center" wrapText="1"/>
    </xf>
    <xf numFmtId="0" fontId="8" fillId="0" borderId="9" xfId="3" applyNumberFormat="1" applyFont="1" applyFill="1" applyBorder="1" applyAlignment="1">
      <alignment horizontal="center" vertical="center" wrapText="1"/>
    </xf>
    <xf numFmtId="0" fontId="8" fillId="0" borderId="10" xfId="3" applyNumberFormat="1" applyFont="1" applyFill="1" applyBorder="1" applyAlignment="1">
      <alignment horizontal="center" vertical="center" wrapText="1"/>
    </xf>
    <xf numFmtId="164" fontId="8" fillId="0" borderId="9" xfId="3" applyNumberFormat="1" applyFont="1" applyFill="1" applyBorder="1" applyAlignment="1">
      <alignment horizontal="center" vertical="center" wrapText="1"/>
    </xf>
    <xf numFmtId="164" fontId="8" fillId="0" borderId="10" xfId="3" applyNumberFormat="1" applyFont="1" applyFill="1" applyBorder="1" applyAlignment="1">
      <alignment horizontal="center" vertical="center" wrapText="1"/>
    </xf>
    <xf numFmtId="165" fontId="8" fillId="0" borderId="9" xfId="3" applyNumberFormat="1" applyFont="1" applyFill="1" applyBorder="1" applyAlignment="1">
      <alignment horizontal="center" vertical="center" wrapText="1"/>
    </xf>
    <xf numFmtId="165" fontId="8" fillId="0" borderId="10" xfId="3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_Лист1" xfId="4"/>
  </cellStyles>
  <dxfs count="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view="pageBreakPreview" zoomScale="130" zoomScaleNormal="100" zoomScaleSheetLayoutView="130" workbookViewId="0">
      <selection activeCell="L17" sqref="L17"/>
    </sheetView>
  </sheetViews>
  <sheetFormatPr defaultColWidth="10.5" defaultRowHeight="15.75" outlineLevelRow="2" x14ac:dyDescent="0.25"/>
  <cols>
    <col min="1" max="1" width="13.1640625" style="24" customWidth="1"/>
    <col min="2" max="2" width="24.1640625" style="24" customWidth="1"/>
    <col min="3" max="3" width="16" style="24" customWidth="1"/>
    <col min="4" max="4" width="16.33203125" style="25" customWidth="1"/>
    <col min="5" max="5" width="12.5" style="25" customWidth="1"/>
    <col min="6" max="6" width="16.5" style="25" customWidth="1"/>
    <col min="7" max="7" width="12.5" style="25" customWidth="1"/>
    <col min="8" max="8" width="16.83203125" style="25" customWidth="1"/>
    <col min="9" max="16384" width="10.5" style="25"/>
  </cols>
  <sheetData>
    <row r="1" spans="1:8" s="7" customFormat="1" ht="32.25" customHeight="1" x14ac:dyDescent="0.2">
      <c r="F1" s="45" t="s">
        <v>123</v>
      </c>
      <c r="G1" s="45"/>
      <c r="H1" s="45"/>
    </row>
    <row r="2" spans="1:8" s="2" customFormat="1" ht="57" customHeight="1" x14ac:dyDescent="0.25">
      <c r="A2" s="44" t="s">
        <v>122</v>
      </c>
      <c r="B2" s="44"/>
      <c r="C2" s="44"/>
      <c r="D2" s="44"/>
      <c r="E2" s="44"/>
      <c r="F2" s="44"/>
      <c r="G2" s="44"/>
      <c r="H2" s="44"/>
    </row>
    <row r="3" spans="1:8" s="3" customFormat="1" ht="25.5" customHeight="1" x14ac:dyDescent="0.2">
      <c r="A3" s="46" t="s">
        <v>149</v>
      </c>
      <c r="B3" s="46" t="s">
        <v>150</v>
      </c>
      <c r="C3" s="48" t="s">
        <v>151</v>
      </c>
      <c r="D3" s="49"/>
      <c r="E3" s="50" t="s">
        <v>94</v>
      </c>
      <c r="F3" s="51"/>
      <c r="G3" s="52" t="s">
        <v>95</v>
      </c>
      <c r="H3" s="53"/>
    </row>
    <row r="4" spans="1:8" s="3" customFormat="1" ht="27.75" customHeight="1" x14ac:dyDescent="0.2">
      <c r="A4" s="47"/>
      <c r="B4" s="47"/>
      <c r="C4" s="4" t="s">
        <v>152</v>
      </c>
      <c r="D4" s="4" t="s">
        <v>153</v>
      </c>
      <c r="E4" s="5" t="s">
        <v>152</v>
      </c>
      <c r="F4" s="4" t="s">
        <v>153</v>
      </c>
      <c r="G4" s="4" t="s">
        <v>152</v>
      </c>
      <c r="H4" s="4" t="s">
        <v>153</v>
      </c>
    </row>
    <row r="5" spans="1:8" s="11" customFormat="1" ht="11.25" x14ac:dyDescent="0.2">
      <c r="A5" s="8" t="s">
        <v>180</v>
      </c>
      <c r="B5" s="8" t="s">
        <v>110</v>
      </c>
      <c r="C5" s="9">
        <v>6030897.9900000002</v>
      </c>
      <c r="D5" s="10">
        <v>13657</v>
      </c>
      <c r="E5" s="9">
        <v>-5448038.79</v>
      </c>
      <c r="F5" s="10">
        <v>-12337</v>
      </c>
      <c r="G5" s="9">
        <v>582859.19999999995</v>
      </c>
      <c r="H5" s="10">
        <v>1320</v>
      </c>
    </row>
    <row r="6" spans="1:8" s="11" customFormat="1" ht="11.25" outlineLevel="1" x14ac:dyDescent="0.2">
      <c r="A6" s="12"/>
      <c r="B6" s="13" t="s">
        <v>181</v>
      </c>
      <c r="C6" s="14">
        <v>6030897.9900000002</v>
      </c>
      <c r="D6" s="15">
        <v>13657</v>
      </c>
      <c r="E6" s="14">
        <v>-5448038.79</v>
      </c>
      <c r="F6" s="15">
        <v>-12337</v>
      </c>
      <c r="G6" s="16">
        <v>582859.19999999995</v>
      </c>
      <c r="H6" s="17">
        <v>1320</v>
      </c>
    </row>
    <row r="7" spans="1:8" s="11" customFormat="1" ht="11.25" outlineLevel="2" x14ac:dyDescent="0.2">
      <c r="A7" s="18"/>
      <c r="B7" s="19" t="s">
        <v>126</v>
      </c>
      <c r="C7" s="6">
        <v>29142.959999999999</v>
      </c>
      <c r="D7" s="20">
        <v>66</v>
      </c>
      <c r="E7" s="6">
        <v>0</v>
      </c>
      <c r="F7" s="21">
        <v>0</v>
      </c>
      <c r="G7" s="22">
        <v>29142.959999999999</v>
      </c>
      <c r="H7" s="23">
        <v>66</v>
      </c>
    </row>
    <row r="8" spans="1:8" s="11" customFormat="1" ht="11.25" outlineLevel="2" x14ac:dyDescent="0.2">
      <c r="A8" s="18"/>
      <c r="B8" s="19" t="s">
        <v>127</v>
      </c>
      <c r="C8" s="6">
        <v>79039.240000000005</v>
      </c>
      <c r="D8" s="20">
        <v>179</v>
      </c>
      <c r="E8" s="6">
        <v>0</v>
      </c>
      <c r="F8" s="21">
        <v>0</v>
      </c>
      <c r="G8" s="22">
        <v>79039.240000000005</v>
      </c>
      <c r="H8" s="23">
        <v>179</v>
      </c>
    </row>
    <row r="9" spans="1:8" s="11" customFormat="1" ht="11.25" outlineLevel="2" x14ac:dyDescent="0.2">
      <c r="A9" s="18"/>
      <c r="B9" s="19" t="s">
        <v>128</v>
      </c>
      <c r="C9" s="6">
        <v>105974.39999999999</v>
      </c>
      <c r="D9" s="20">
        <v>240</v>
      </c>
      <c r="E9" s="6">
        <v>0</v>
      </c>
      <c r="F9" s="21">
        <v>0</v>
      </c>
      <c r="G9" s="22">
        <v>105974.39999999999</v>
      </c>
      <c r="H9" s="23">
        <v>240</v>
      </c>
    </row>
    <row r="10" spans="1:8" s="11" customFormat="1" ht="11.25" outlineLevel="2" x14ac:dyDescent="0.2">
      <c r="A10" s="18"/>
      <c r="B10" s="19" t="s">
        <v>129</v>
      </c>
      <c r="C10" s="6">
        <v>84779.520000000004</v>
      </c>
      <c r="D10" s="20">
        <v>192</v>
      </c>
      <c r="E10" s="6">
        <v>0</v>
      </c>
      <c r="F10" s="21">
        <v>0</v>
      </c>
      <c r="G10" s="22">
        <v>84779.520000000004</v>
      </c>
      <c r="H10" s="23">
        <v>192</v>
      </c>
    </row>
    <row r="11" spans="1:8" s="11" customFormat="1" ht="11.25" outlineLevel="2" x14ac:dyDescent="0.2">
      <c r="A11" s="18"/>
      <c r="B11" s="19" t="s">
        <v>130</v>
      </c>
      <c r="C11" s="6">
        <v>47246.92</v>
      </c>
      <c r="D11" s="20">
        <v>107</v>
      </c>
      <c r="E11" s="6">
        <v>0</v>
      </c>
      <c r="F11" s="21">
        <v>0</v>
      </c>
      <c r="G11" s="22">
        <v>47246.92</v>
      </c>
      <c r="H11" s="23">
        <v>107</v>
      </c>
    </row>
    <row r="12" spans="1:8" s="11" customFormat="1" ht="11.25" outlineLevel="2" x14ac:dyDescent="0.2">
      <c r="A12" s="18"/>
      <c r="B12" s="19" t="s">
        <v>131</v>
      </c>
      <c r="C12" s="6">
        <v>9272.76</v>
      </c>
      <c r="D12" s="20">
        <v>21</v>
      </c>
      <c r="E12" s="6">
        <v>0</v>
      </c>
      <c r="F12" s="21">
        <v>0</v>
      </c>
      <c r="G12" s="22">
        <v>9272.76</v>
      </c>
      <c r="H12" s="23">
        <v>21</v>
      </c>
    </row>
    <row r="13" spans="1:8" s="11" customFormat="1" ht="11.25" outlineLevel="2" x14ac:dyDescent="0.2">
      <c r="A13" s="18"/>
      <c r="B13" s="19" t="s">
        <v>132</v>
      </c>
      <c r="C13" s="6">
        <v>946201.44</v>
      </c>
      <c r="D13" s="21">
        <v>2143</v>
      </c>
      <c r="E13" s="6">
        <v>-923681.88</v>
      </c>
      <c r="F13" s="21">
        <v>-2092</v>
      </c>
      <c r="G13" s="22">
        <v>22519.56</v>
      </c>
      <c r="H13" s="23">
        <v>51</v>
      </c>
    </row>
    <row r="14" spans="1:8" s="11" customFormat="1" ht="11.25" outlineLevel="2" x14ac:dyDescent="0.2">
      <c r="A14" s="18"/>
      <c r="B14" s="19" t="s">
        <v>133</v>
      </c>
      <c r="C14" s="6">
        <v>946201.44</v>
      </c>
      <c r="D14" s="21">
        <v>2143</v>
      </c>
      <c r="E14" s="6">
        <v>-935604</v>
      </c>
      <c r="F14" s="21">
        <v>-2119</v>
      </c>
      <c r="G14" s="22">
        <v>10597.44</v>
      </c>
      <c r="H14" s="23">
        <v>24</v>
      </c>
    </row>
    <row r="15" spans="1:8" s="11" customFormat="1" ht="11.25" outlineLevel="2" x14ac:dyDescent="0.2">
      <c r="A15" s="18"/>
      <c r="B15" s="19" t="s">
        <v>134</v>
      </c>
      <c r="C15" s="6">
        <v>946201.44</v>
      </c>
      <c r="D15" s="21">
        <v>2143</v>
      </c>
      <c r="E15" s="6">
        <v>-897188.24</v>
      </c>
      <c r="F15" s="21">
        <v>-2032</v>
      </c>
      <c r="G15" s="22">
        <v>49013.2</v>
      </c>
      <c r="H15" s="23">
        <v>111</v>
      </c>
    </row>
    <row r="16" spans="1:8" s="11" customFormat="1" ht="11.25" outlineLevel="2" x14ac:dyDescent="0.2">
      <c r="A16" s="18"/>
      <c r="B16" s="19" t="s">
        <v>135</v>
      </c>
      <c r="C16" s="6">
        <v>946201.44</v>
      </c>
      <c r="D16" s="21">
        <v>2143</v>
      </c>
      <c r="E16" s="6">
        <v>-897188.24</v>
      </c>
      <c r="F16" s="21">
        <v>-2032</v>
      </c>
      <c r="G16" s="22">
        <v>49013.2</v>
      </c>
      <c r="H16" s="23">
        <v>111</v>
      </c>
    </row>
    <row r="17" spans="1:8" s="11" customFormat="1" ht="11.25" outlineLevel="2" x14ac:dyDescent="0.2">
      <c r="A17" s="18"/>
      <c r="B17" s="19" t="s">
        <v>136</v>
      </c>
      <c r="C17" s="6">
        <v>946201.44</v>
      </c>
      <c r="D17" s="21">
        <v>2143</v>
      </c>
      <c r="E17" s="6">
        <v>-897188.24</v>
      </c>
      <c r="F17" s="21">
        <v>-2032</v>
      </c>
      <c r="G17" s="22">
        <v>49013.2</v>
      </c>
      <c r="H17" s="23">
        <v>111</v>
      </c>
    </row>
    <row r="18" spans="1:8" s="11" customFormat="1" ht="11.25" outlineLevel="2" x14ac:dyDescent="0.2">
      <c r="A18" s="18"/>
      <c r="B18" s="19" t="s">
        <v>137</v>
      </c>
      <c r="C18" s="6">
        <v>944434.99</v>
      </c>
      <c r="D18" s="21">
        <v>2137</v>
      </c>
      <c r="E18" s="6">
        <v>-897188.19</v>
      </c>
      <c r="F18" s="21">
        <v>-2030</v>
      </c>
      <c r="G18" s="22">
        <v>47246.8</v>
      </c>
      <c r="H18" s="23">
        <v>107</v>
      </c>
    </row>
    <row r="19" spans="1:8" s="11" customFormat="1" ht="11.25" x14ac:dyDescent="0.2">
      <c r="A19" s="8" t="s">
        <v>157</v>
      </c>
      <c r="B19" s="8" t="s">
        <v>104</v>
      </c>
      <c r="C19" s="9">
        <v>10742413.279999999</v>
      </c>
      <c r="D19" s="10">
        <v>24327</v>
      </c>
      <c r="E19" s="9">
        <v>-3861363.02</v>
      </c>
      <c r="F19" s="10">
        <v>-8743</v>
      </c>
      <c r="G19" s="9">
        <v>6881050.2599999998</v>
      </c>
      <c r="H19" s="10">
        <v>15584</v>
      </c>
    </row>
    <row r="20" spans="1:8" s="11" customFormat="1" ht="11.25" outlineLevel="1" x14ac:dyDescent="0.2">
      <c r="A20" s="12"/>
      <c r="B20" s="13" t="s">
        <v>181</v>
      </c>
      <c r="C20" s="14">
        <v>10742413.279999999</v>
      </c>
      <c r="D20" s="15">
        <v>24327</v>
      </c>
      <c r="E20" s="14">
        <v>-3861363.02</v>
      </c>
      <c r="F20" s="15">
        <v>-8743</v>
      </c>
      <c r="G20" s="16">
        <v>6881050.2599999998</v>
      </c>
      <c r="H20" s="17">
        <v>15584</v>
      </c>
    </row>
    <row r="21" spans="1:8" s="11" customFormat="1" ht="11.25" outlineLevel="2" collapsed="1" x14ac:dyDescent="0.2">
      <c r="A21" s="18"/>
      <c r="B21" s="19" t="s">
        <v>126</v>
      </c>
      <c r="C21" s="6">
        <v>235793.04</v>
      </c>
      <c r="D21" s="20">
        <v>534</v>
      </c>
      <c r="E21" s="6">
        <v>0</v>
      </c>
      <c r="F21" s="21">
        <v>0</v>
      </c>
      <c r="G21" s="22">
        <v>235793.04</v>
      </c>
      <c r="H21" s="23">
        <v>534</v>
      </c>
    </row>
    <row r="22" spans="1:8" s="11" customFormat="1" ht="11.25" outlineLevel="2" x14ac:dyDescent="0.2">
      <c r="A22" s="18"/>
      <c r="B22" s="19" t="s">
        <v>127</v>
      </c>
      <c r="C22" s="6">
        <v>321455.68</v>
      </c>
      <c r="D22" s="20">
        <v>728</v>
      </c>
      <c r="E22" s="6">
        <v>0</v>
      </c>
      <c r="F22" s="21">
        <v>0</v>
      </c>
      <c r="G22" s="22">
        <v>321455.68</v>
      </c>
      <c r="H22" s="23">
        <v>728</v>
      </c>
    </row>
    <row r="23" spans="1:8" s="11" customFormat="1" ht="11.25" outlineLevel="2" x14ac:dyDescent="0.2">
      <c r="A23" s="18"/>
      <c r="B23" s="19" t="s">
        <v>129</v>
      </c>
      <c r="C23" s="6">
        <v>1464352.52</v>
      </c>
      <c r="D23" s="21">
        <v>3316</v>
      </c>
      <c r="E23" s="6">
        <v>0</v>
      </c>
      <c r="F23" s="21">
        <v>0</v>
      </c>
      <c r="G23" s="22">
        <v>1464352.52</v>
      </c>
      <c r="H23" s="23">
        <v>3316</v>
      </c>
    </row>
    <row r="24" spans="1:8" s="11" customFormat="1" ht="11.25" outlineLevel="2" x14ac:dyDescent="0.2">
      <c r="A24" s="18"/>
      <c r="B24" s="19" t="s">
        <v>130</v>
      </c>
      <c r="C24" s="6">
        <v>808496.36</v>
      </c>
      <c r="D24" s="21">
        <v>1831</v>
      </c>
      <c r="E24" s="6">
        <v>0</v>
      </c>
      <c r="F24" s="21">
        <v>0</v>
      </c>
      <c r="G24" s="22">
        <v>808496.36</v>
      </c>
      <c r="H24" s="23">
        <v>1831</v>
      </c>
    </row>
    <row r="25" spans="1:8" s="11" customFormat="1" ht="11.25" outlineLevel="2" x14ac:dyDescent="0.2">
      <c r="A25" s="18"/>
      <c r="B25" s="19" t="s">
        <v>131</v>
      </c>
      <c r="C25" s="6">
        <v>758902.08</v>
      </c>
      <c r="D25" s="21">
        <v>1719</v>
      </c>
      <c r="E25" s="6">
        <v>0</v>
      </c>
      <c r="F25" s="21">
        <v>0</v>
      </c>
      <c r="G25" s="22">
        <v>758902.08</v>
      </c>
      <c r="H25" s="23">
        <v>1719</v>
      </c>
    </row>
    <row r="26" spans="1:8" s="11" customFormat="1" ht="11.25" outlineLevel="2" x14ac:dyDescent="0.2">
      <c r="A26" s="18"/>
      <c r="B26" s="19" t="s">
        <v>132</v>
      </c>
      <c r="C26" s="6">
        <v>1192530</v>
      </c>
      <c r="D26" s="21">
        <v>2701</v>
      </c>
      <c r="E26" s="6">
        <v>-571255.07999999996</v>
      </c>
      <c r="F26" s="21">
        <v>-1294</v>
      </c>
      <c r="G26" s="22">
        <v>621274.92000000004</v>
      </c>
      <c r="H26" s="23">
        <v>1407</v>
      </c>
    </row>
    <row r="27" spans="1:8" s="11" customFormat="1" ht="11.25" outlineLevel="2" x14ac:dyDescent="0.2">
      <c r="A27" s="18"/>
      <c r="B27" s="19" t="s">
        <v>133</v>
      </c>
      <c r="C27" s="6">
        <v>1192530</v>
      </c>
      <c r="D27" s="21">
        <v>2701</v>
      </c>
      <c r="E27" s="6">
        <v>-815437.76</v>
      </c>
      <c r="F27" s="21">
        <v>-1847</v>
      </c>
      <c r="G27" s="22">
        <v>377092.24</v>
      </c>
      <c r="H27" s="23">
        <v>854</v>
      </c>
    </row>
    <row r="28" spans="1:8" s="11" customFormat="1" ht="11.25" outlineLevel="2" x14ac:dyDescent="0.2">
      <c r="A28" s="18"/>
      <c r="B28" s="19" t="s">
        <v>134</v>
      </c>
      <c r="C28" s="6">
        <v>1192530</v>
      </c>
      <c r="D28" s="21">
        <v>2701</v>
      </c>
      <c r="E28" s="6">
        <v>-618667.56000000006</v>
      </c>
      <c r="F28" s="21">
        <v>-1400</v>
      </c>
      <c r="G28" s="22">
        <v>573862.43999999994</v>
      </c>
      <c r="H28" s="23">
        <v>1301</v>
      </c>
    </row>
    <row r="29" spans="1:8" s="11" customFormat="1" ht="11.25" outlineLevel="2" x14ac:dyDescent="0.2">
      <c r="A29" s="18"/>
      <c r="B29" s="19" t="s">
        <v>135</v>
      </c>
      <c r="C29" s="6">
        <v>1192530</v>
      </c>
      <c r="D29" s="21">
        <v>2701</v>
      </c>
      <c r="E29" s="6">
        <v>-618667.56000000006</v>
      </c>
      <c r="F29" s="21">
        <v>-1400</v>
      </c>
      <c r="G29" s="22">
        <v>573862.43999999994</v>
      </c>
      <c r="H29" s="23">
        <v>1301</v>
      </c>
    </row>
    <row r="30" spans="1:8" s="11" customFormat="1" ht="11.25" outlineLevel="2" x14ac:dyDescent="0.2">
      <c r="A30" s="18"/>
      <c r="B30" s="19" t="s">
        <v>136</v>
      </c>
      <c r="C30" s="6">
        <v>1192530</v>
      </c>
      <c r="D30" s="21">
        <v>2701</v>
      </c>
      <c r="E30" s="6">
        <v>-618667.56000000006</v>
      </c>
      <c r="F30" s="21">
        <v>-1400</v>
      </c>
      <c r="G30" s="22">
        <v>573862.43999999994</v>
      </c>
      <c r="H30" s="23">
        <v>1301</v>
      </c>
    </row>
    <row r="31" spans="1:8" s="11" customFormat="1" ht="11.25" outlineLevel="2" x14ac:dyDescent="0.2">
      <c r="A31" s="18"/>
      <c r="B31" s="19" t="s">
        <v>137</v>
      </c>
      <c r="C31" s="6">
        <v>1190763.6000000001</v>
      </c>
      <c r="D31" s="21">
        <v>2694</v>
      </c>
      <c r="E31" s="6">
        <v>-618667.5</v>
      </c>
      <c r="F31" s="21">
        <v>-1402</v>
      </c>
      <c r="G31" s="22">
        <v>572096.1</v>
      </c>
      <c r="H31" s="23">
        <v>1292</v>
      </c>
    </row>
    <row r="32" spans="1:8" s="11" customFormat="1" ht="21" x14ac:dyDescent="0.2">
      <c r="A32" s="8" t="s">
        <v>182</v>
      </c>
      <c r="B32" s="8" t="s">
        <v>5</v>
      </c>
      <c r="C32" s="9">
        <v>3285014.76</v>
      </c>
      <c r="D32" s="10">
        <v>7439</v>
      </c>
      <c r="E32" s="9">
        <v>-2542531.62</v>
      </c>
      <c r="F32" s="10">
        <v>-5757</v>
      </c>
      <c r="G32" s="9">
        <v>742483.14</v>
      </c>
      <c r="H32" s="10">
        <v>1682</v>
      </c>
    </row>
    <row r="33" spans="1:8" s="11" customFormat="1" ht="11.25" outlineLevel="1" x14ac:dyDescent="0.2">
      <c r="A33" s="12"/>
      <c r="B33" s="13" t="s">
        <v>181</v>
      </c>
      <c r="C33" s="14">
        <v>3285014.76</v>
      </c>
      <c r="D33" s="15">
        <v>7439</v>
      </c>
      <c r="E33" s="14">
        <v>-2542531.62</v>
      </c>
      <c r="F33" s="15">
        <v>-5757</v>
      </c>
      <c r="G33" s="16">
        <v>742483.14</v>
      </c>
      <c r="H33" s="17">
        <v>1682</v>
      </c>
    </row>
    <row r="34" spans="1:8" s="11" customFormat="1" ht="11.25" outlineLevel="2" collapsed="1" x14ac:dyDescent="0.2">
      <c r="A34" s="18"/>
      <c r="B34" s="19" t="s">
        <v>126</v>
      </c>
      <c r="C34" s="6">
        <v>95818.52</v>
      </c>
      <c r="D34" s="20">
        <v>217</v>
      </c>
      <c r="E34" s="6">
        <v>0</v>
      </c>
      <c r="F34" s="21">
        <v>0</v>
      </c>
      <c r="G34" s="22">
        <v>95818.52</v>
      </c>
      <c r="H34" s="23">
        <v>217</v>
      </c>
    </row>
    <row r="35" spans="1:8" s="11" customFormat="1" ht="11.25" outlineLevel="2" x14ac:dyDescent="0.2">
      <c r="A35" s="18"/>
      <c r="B35" s="19" t="s">
        <v>127</v>
      </c>
      <c r="C35" s="6">
        <v>93610.72</v>
      </c>
      <c r="D35" s="20">
        <v>212</v>
      </c>
      <c r="E35" s="6">
        <v>0</v>
      </c>
      <c r="F35" s="21">
        <v>0</v>
      </c>
      <c r="G35" s="22">
        <v>93610.72</v>
      </c>
      <c r="H35" s="23">
        <v>212</v>
      </c>
    </row>
    <row r="36" spans="1:8" s="11" customFormat="1" ht="11.25" outlineLevel="2" x14ac:dyDescent="0.2">
      <c r="A36" s="18"/>
      <c r="B36" s="19" t="s">
        <v>128</v>
      </c>
      <c r="C36" s="6">
        <v>132026.44</v>
      </c>
      <c r="D36" s="20">
        <v>299</v>
      </c>
      <c r="E36" s="6">
        <v>0</v>
      </c>
      <c r="F36" s="21">
        <v>0</v>
      </c>
      <c r="G36" s="22">
        <v>132026.44</v>
      </c>
      <c r="H36" s="23">
        <v>299</v>
      </c>
    </row>
    <row r="37" spans="1:8" s="11" customFormat="1" ht="11.25" outlineLevel="2" x14ac:dyDescent="0.2">
      <c r="A37" s="18"/>
      <c r="B37" s="19" t="s">
        <v>129</v>
      </c>
      <c r="C37" s="6">
        <v>87870.44</v>
      </c>
      <c r="D37" s="20">
        <v>199</v>
      </c>
      <c r="E37" s="6">
        <v>0</v>
      </c>
      <c r="F37" s="21">
        <v>0</v>
      </c>
      <c r="G37" s="22">
        <v>87870.44</v>
      </c>
      <c r="H37" s="23">
        <v>199</v>
      </c>
    </row>
    <row r="38" spans="1:8" s="11" customFormat="1" ht="11.25" outlineLevel="2" x14ac:dyDescent="0.2">
      <c r="A38" s="18"/>
      <c r="B38" s="19" t="s">
        <v>130</v>
      </c>
      <c r="C38" s="6">
        <v>45039.12</v>
      </c>
      <c r="D38" s="20">
        <v>102</v>
      </c>
      <c r="E38" s="6">
        <v>0</v>
      </c>
      <c r="F38" s="21">
        <v>0</v>
      </c>
      <c r="G38" s="22">
        <v>45039.12</v>
      </c>
      <c r="H38" s="23">
        <v>102</v>
      </c>
    </row>
    <row r="39" spans="1:8" s="11" customFormat="1" ht="11.25" outlineLevel="2" x14ac:dyDescent="0.2">
      <c r="A39" s="18"/>
      <c r="B39" s="19" t="s">
        <v>131</v>
      </c>
      <c r="C39" s="6">
        <v>35324.800000000003</v>
      </c>
      <c r="D39" s="20">
        <v>80</v>
      </c>
      <c r="E39" s="6">
        <v>0</v>
      </c>
      <c r="F39" s="21">
        <v>0</v>
      </c>
      <c r="G39" s="22">
        <v>35324.800000000003</v>
      </c>
      <c r="H39" s="23">
        <v>80</v>
      </c>
    </row>
    <row r="40" spans="1:8" s="11" customFormat="1" ht="11.25" outlineLevel="2" x14ac:dyDescent="0.2">
      <c r="A40" s="18"/>
      <c r="B40" s="19" t="s">
        <v>132</v>
      </c>
      <c r="C40" s="6">
        <v>465887.44</v>
      </c>
      <c r="D40" s="21">
        <v>1054</v>
      </c>
      <c r="E40" s="6">
        <v>-460588.72</v>
      </c>
      <c r="F40" s="21">
        <v>-1042</v>
      </c>
      <c r="G40" s="22">
        <v>5298.72</v>
      </c>
      <c r="H40" s="23">
        <v>12</v>
      </c>
    </row>
    <row r="41" spans="1:8" s="11" customFormat="1" ht="11.25" outlineLevel="2" x14ac:dyDescent="0.2">
      <c r="A41" s="18"/>
      <c r="B41" s="19" t="s">
        <v>133</v>
      </c>
      <c r="C41" s="6">
        <v>465887.44</v>
      </c>
      <c r="D41" s="21">
        <v>1054</v>
      </c>
      <c r="E41" s="6">
        <v>-465887.44</v>
      </c>
      <c r="F41" s="21">
        <v>-1054</v>
      </c>
      <c r="G41" s="22">
        <v>0</v>
      </c>
      <c r="H41" s="23">
        <v>0</v>
      </c>
    </row>
    <row r="42" spans="1:8" s="11" customFormat="1" ht="11.25" outlineLevel="2" x14ac:dyDescent="0.2">
      <c r="A42" s="18"/>
      <c r="B42" s="19" t="s">
        <v>134</v>
      </c>
      <c r="C42" s="6">
        <v>465887.44</v>
      </c>
      <c r="D42" s="21">
        <v>1054</v>
      </c>
      <c r="E42" s="6">
        <v>-404013.88</v>
      </c>
      <c r="F42" s="21">
        <v>-916</v>
      </c>
      <c r="G42" s="22">
        <v>61873.56</v>
      </c>
      <c r="H42" s="23">
        <v>138</v>
      </c>
    </row>
    <row r="43" spans="1:8" s="11" customFormat="1" ht="11.25" outlineLevel="2" x14ac:dyDescent="0.2">
      <c r="A43" s="18"/>
      <c r="B43" s="19" t="s">
        <v>135</v>
      </c>
      <c r="C43" s="6">
        <v>465887.44</v>
      </c>
      <c r="D43" s="21">
        <v>1054</v>
      </c>
      <c r="E43" s="6">
        <v>-404013.88</v>
      </c>
      <c r="F43" s="21">
        <v>-916</v>
      </c>
      <c r="G43" s="22">
        <v>61873.56</v>
      </c>
      <c r="H43" s="23">
        <v>138</v>
      </c>
    </row>
    <row r="44" spans="1:8" s="11" customFormat="1" ht="11.25" outlineLevel="2" x14ac:dyDescent="0.2">
      <c r="A44" s="18"/>
      <c r="B44" s="19" t="s">
        <v>136</v>
      </c>
      <c r="C44" s="6">
        <v>465887.44</v>
      </c>
      <c r="D44" s="21">
        <v>1056</v>
      </c>
      <c r="E44" s="6">
        <v>-404013.88</v>
      </c>
      <c r="F44" s="21">
        <v>-916</v>
      </c>
      <c r="G44" s="22">
        <v>61873.56</v>
      </c>
      <c r="H44" s="23">
        <v>140</v>
      </c>
    </row>
    <row r="45" spans="1:8" s="11" customFormat="1" ht="11.25" outlineLevel="2" x14ac:dyDescent="0.2">
      <c r="A45" s="18"/>
      <c r="B45" s="19" t="s">
        <v>137</v>
      </c>
      <c r="C45" s="6">
        <v>465887.52</v>
      </c>
      <c r="D45" s="21">
        <v>1058</v>
      </c>
      <c r="E45" s="6">
        <v>-404013.82</v>
      </c>
      <c r="F45" s="21">
        <v>-913</v>
      </c>
      <c r="G45" s="22">
        <v>61873.7</v>
      </c>
      <c r="H45" s="23">
        <v>145</v>
      </c>
    </row>
    <row r="46" spans="1:8" s="11" customFormat="1" ht="21" x14ac:dyDescent="0.2">
      <c r="A46" s="8" t="s">
        <v>144</v>
      </c>
      <c r="B46" s="8" t="s">
        <v>6</v>
      </c>
      <c r="C46" s="9">
        <v>15095228.560000001</v>
      </c>
      <c r="D46" s="10">
        <v>34185</v>
      </c>
      <c r="E46" s="9">
        <v>47188.52</v>
      </c>
      <c r="F46" s="10">
        <v>108</v>
      </c>
      <c r="G46" s="9">
        <v>15142417.08</v>
      </c>
      <c r="H46" s="10">
        <v>34293</v>
      </c>
    </row>
    <row r="47" spans="1:8" s="11" customFormat="1" ht="11.25" outlineLevel="1" x14ac:dyDescent="0.2">
      <c r="A47" s="12"/>
      <c r="B47" s="13" t="s">
        <v>181</v>
      </c>
      <c r="C47" s="14">
        <v>15095228.560000001</v>
      </c>
      <c r="D47" s="15">
        <v>34185</v>
      </c>
      <c r="E47" s="14">
        <v>47188.52</v>
      </c>
      <c r="F47" s="15">
        <v>108</v>
      </c>
      <c r="G47" s="16">
        <v>15142417.08</v>
      </c>
      <c r="H47" s="17">
        <v>34293</v>
      </c>
    </row>
    <row r="48" spans="1:8" s="11" customFormat="1" ht="11.25" outlineLevel="2" collapsed="1" x14ac:dyDescent="0.2">
      <c r="A48" s="18"/>
      <c r="B48" s="19" t="s">
        <v>126</v>
      </c>
      <c r="C48" s="6">
        <v>1104000</v>
      </c>
      <c r="D48" s="21">
        <v>2500</v>
      </c>
      <c r="E48" s="6">
        <v>0</v>
      </c>
      <c r="F48" s="21">
        <v>0</v>
      </c>
      <c r="G48" s="22">
        <v>1104000</v>
      </c>
      <c r="H48" s="23">
        <v>2500</v>
      </c>
    </row>
    <row r="49" spans="1:8" s="11" customFormat="1" ht="11.25" outlineLevel="2" x14ac:dyDescent="0.2">
      <c r="A49" s="18"/>
      <c r="B49" s="19" t="s">
        <v>127</v>
      </c>
      <c r="C49" s="6">
        <v>1751568.52</v>
      </c>
      <c r="D49" s="21">
        <v>3967</v>
      </c>
      <c r="E49" s="6">
        <v>0</v>
      </c>
      <c r="F49" s="21">
        <v>0</v>
      </c>
      <c r="G49" s="22">
        <v>1751568.52</v>
      </c>
      <c r="H49" s="23">
        <v>3967</v>
      </c>
    </row>
    <row r="50" spans="1:8" s="11" customFormat="1" ht="11.25" outlineLevel="2" x14ac:dyDescent="0.2">
      <c r="A50" s="18"/>
      <c r="B50" s="19" t="s">
        <v>128</v>
      </c>
      <c r="C50" s="6">
        <v>2159228.4</v>
      </c>
      <c r="D50" s="21">
        <v>4890</v>
      </c>
      <c r="E50" s="6">
        <v>0</v>
      </c>
      <c r="F50" s="21">
        <v>0</v>
      </c>
      <c r="G50" s="22">
        <v>2159228.4</v>
      </c>
      <c r="H50" s="23">
        <v>4890</v>
      </c>
    </row>
    <row r="51" spans="1:8" s="11" customFormat="1" ht="11.25" outlineLevel="2" x14ac:dyDescent="0.2">
      <c r="A51" s="18"/>
      <c r="B51" s="19" t="s">
        <v>129</v>
      </c>
      <c r="C51" s="6">
        <v>1104000</v>
      </c>
      <c r="D51" s="21">
        <v>2500</v>
      </c>
      <c r="E51" s="6">
        <v>0</v>
      </c>
      <c r="F51" s="21">
        <v>0</v>
      </c>
      <c r="G51" s="22">
        <v>1104000</v>
      </c>
      <c r="H51" s="23">
        <v>2500</v>
      </c>
    </row>
    <row r="52" spans="1:8" s="11" customFormat="1" ht="11.25" outlineLevel="2" x14ac:dyDescent="0.2">
      <c r="A52" s="18"/>
      <c r="B52" s="19" t="s">
        <v>130</v>
      </c>
      <c r="C52" s="6">
        <v>1840322.08</v>
      </c>
      <c r="D52" s="21">
        <v>4168</v>
      </c>
      <c r="E52" s="6">
        <v>0</v>
      </c>
      <c r="F52" s="21">
        <v>0</v>
      </c>
      <c r="G52" s="22">
        <v>1840322.08</v>
      </c>
      <c r="H52" s="23">
        <v>4168</v>
      </c>
    </row>
    <row r="53" spans="1:8" s="11" customFormat="1" ht="11.25" outlineLevel="2" x14ac:dyDescent="0.2">
      <c r="A53" s="18"/>
      <c r="B53" s="19" t="s">
        <v>131</v>
      </c>
      <c r="C53" s="6">
        <v>808054.8</v>
      </c>
      <c r="D53" s="21">
        <v>1830</v>
      </c>
      <c r="E53" s="6">
        <v>0</v>
      </c>
      <c r="F53" s="21">
        <v>0</v>
      </c>
      <c r="G53" s="22">
        <v>808054.8</v>
      </c>
      <c r="H53" s="23">
        <v>1830</v>
      </c>
    </row>
    <row r="54" spans="1:8" s="11" customFormat="1" ht="11.25" outlineLevel="2" x14ac:dyDescent="0.2">
      <c r="A54" s="18"/>
      <c r="B54" s="19" t="s">
        <v>132</v>
      </c>
      <c r="C54" s="6">
        <v>1054675.8</v>
      </c>
      <c r="D54" s="21">
        <v>2388</v>
      </c>
      <c r="E54" s="6">
        <v>-218418.79</v>
      </c>
      <c r="F54" s="21">
        <v>-494</v>
      </c>
      <c r="G54" s="22">
        <v>836257.01</v>
      </c>
      <c r="H54" s="23">
        <v>1894</v>
      </c>
    </row>
    <row r="55" spans="1:8" s="11" customFormat="1" ht="11.25" outlineLevel="2" x14ac:dyDescent="0.2">
      <c r="A55" s="18"/>
      <c r="B55" s="19" t="s">
        <v>133</v>
      </c>
      <c r="C55" s="6">
        <v>1054675.8</v>
      </c>
      <c r="D55" s="21">
        <v>2388</v>
      </c>
      <c r="E55" s="6">
        <v>-563161.89</v>
      </c>
      <c r="F55" s="21">
        <v>-1275</v>
      </c>
      <c r="G55" s="22">
        <v>491513.91</v>
      </c>
      <c r="H55" s="23">
        <v>1113</v>
      </c>
    </row>
    <row r="56" spans="1:8" s="11" customFormat="1" ht="11.25" outlineLevel="2" x14ac:dyDescent="0.2">
      <c r="A56" s="18"/>
      <c r="B56" s="19" t="s">
        <v>134</v>
      </c>
      <c r="C56" s="6">
        <v>1054675.8</v>
      </c>
      <c r="D56" s="21">
        <v>2388</v>
      </c>
      <c r="E56" s="6">
        <v>207192.32000000001</v>
      </c>
      <c r="F56" s="21">
        <v>468</v>
      </c>
      <c r="G56" s="22">
        <v>1261868.1200000001</v>
      </c>
      <c r="H56" s="23">
        <v>2856</v>
      </c>
    </row>
    <row r="57" spans="1:8" s="11" customFormat="1" ht="11.25" outlineLevel="2" x14ac:dyDescent="0.2">
      <c r="A57" s="18"/>
      <c r="B57" s="19" t="s">
        <v>135</v>
      </c>
      <c r="C57" s="6">
        <v>1054675.8</v>
      </c>
      <c r="D57" s="21">
        <v>2388</v>
      </c>
      <c r="E57" s="6">
        <v>207192.32000000001</v>
      </c>
      <c r="F57" s="21">
        <v>468</v>
      </c>
      <c r="G57" s="22">
        <v>1261868.1200000001</v>
      </c>
      <c r="H57" s="23">
        <v>2856</v>
      </c>
    </row>
    <row r="58" spans="1:8" s="11" customFormat="1" ht="11.25" outlineLevel="2" x14ac:dyDescent="0.2">
      <c r="A58" s="18"/>
      <c r="B58" s="19" t="s">
        <v>136</v>
      </c>
      <c r="C58" s="6">
        <v>1054675.8</v>
      </c>
      <c r="D58" s="21">
        <v>2388</v>
      </c>
      <c r="E58" s="6">
        <v>207192.32000000001</v>
      </c>
      <c r="F58" s="21">
        <v>468</v>
      </c>
      <c r="G58" s="22">
        <v>1261868.1200000001</v>
      </c>
      <c r="H58" s="23">
        <v>2856</v>
      </c>
    </row>
    <row r="59" spans="1:8" s="11" customFormat="1" ht="11.25" outlineLevel="2" x14ac:dyDescent="0.2">
      <c r="A59" s="18"/>
      <c r="B59" s="19" t="s">
        <v>137</v>
      </c>
      <c r="C59" s="6">
        <v>1054675.76</v>
      </c>
      <c r="D59" s="21">
        <v>2390</v>
      </c>
      <c r="E59" s="6">
        <v>207192.24</v>
      </c>
      <c r="F59" s="21">
        <v>473</v>
      </c>
      <c r="G59" s="22">
        <v>1261868</v>
      </c>
      <c r="H59" s="23">
        <v>2863</v>
      </c>
    </row>
    <row r="60" spans="1:8" s="11" customFormat="1" ht="21" x14ac:dyDescent="0.2">
      <c r="A60" s="8" t="s">
        <v>158</v>
      </c>
      <c r="B60" s="8" t="s">
        <v>7</v>
      </c>
      <c r="C60" s="9">
        <v>6260687.6399999997</v>
      </c>
      <c r="D60" s="10">
        <v>14178</v>
      </c>
      <c r="E60" s="9">
        <v>-681135.48</v>
      </c>
      <c r="F60" s="10">
        <v>-1542</v>
      </c>
      <c r="G60" s="9">
        <v>5579552.1600000001</v>
      </c>
      <c r="H60" s="10">
        <v>12636</v>
      </c>
    </row>
    <row r="61" spans="1:8" s="11" customFormat="1" ht="11.25" outlineLevel="1" x14ac:dyDescent="0.2">
      <c r="A61" s="12"/>
      <c r="B61" s="13" t="s">
        <v>181</v>
      </c>
      <c r="C61" s="14">
        <v>6260687.6399999997</v>
      </c>
      <c r="D61" s="15">
        <v>14178</v>
      </c>
      <c r="E61" s="14">
        <v>-681135.48</v>
      </c>
      <c r="F61" s="15">
        <v>-1542</v>
      </c>
      <c r="G61" s="16">
        <v>5579552.1600000001</v>
      </c>
      <c r="H61" s="17">
        <v>12636</v>
      </c>
    </row>
    <row r="62" spans="1:8" s="11" customFormat="1" ht="11.25" outlineLevel="2" collapsed="1" x14ac:dyDescent="0.2">
      <c r="A62" s="18"/>
      <c r="B62" s="19" t="s">
        <v>126</v>
      </c>
      <c r="C62" s="6">
        <v>552000</v>
      </c>
      <c r="D62" s="21">
        <v>1250</v>
      </c>
      <c r="E62" s="6">
        <v>0</v>
      </c>
      <c r="F62" s="21">
        <v>0</v>
      </c>
      <c r="G62" s="22">
        <v>552000</v>
      </c>
      <c r="H62" s="23">
        <v>1250</v>
      </c>
    </row>
    <row r="63" spans="1:8" s="11" customFormat="1" ht="11.25" outlineLevel="2" x14ac:dyDescent="0.2">
      <c r="A63" s="18"/>
      <c r="B63" s="19" t="s">
        <v>127</v>
      </c>
      <c r="C63" s="6">
        <v>552000</v>
      </c>
      <c r="D63" s="21">
        <v>1250</v>
      </c>
      <c r="E63" s="6">
        <v>0</v>
      </c>
      <c r="F63" s="21">
        <v>0</v>
      </c>
      <c r="G63" s="22">
        <v>552000</v>
      </c>
      <c r="H63" s="23">
        <v>1250</v>
      </c>
    </row>
    <row r="64" spans="1:8" s="11" customFormat="1" ht="11.25" outlineLevel="2" x14ac:dyDescent="0.2">
      <c r="A64" s="18"/>
      <c r="B64" s="19" t="s">
        <v>128</v>
      </c>
      <c r="C64" s="6">
        <v>552000</v>
      </c>
      <c r="D64" s="21">
        <v>1250</v>
      </c>
      <c r="E64" s="6">
        <v>0</v>
      </c>
      <c r="F64" s="21">
        <v>0</v>
      </c>
      <c r="G64" s="22">
        <v>552000</v>
      </c>
      <c r="H64" s="23">
        <v>1250</v>
      </c>
    </row>
    <row r="65" spans="1:8" s="11" customFormat="1" ht="11.25" outlineLevel="2" x14ac:dyDescent="0.2">
      <c r="A65" s="18"/>
      <c r="B65" s="19" t="s">
        <v>129</v>
      </c>
      <c r="C65" s="6">
        <v>552000</v>
      </c>
      <c r="D65" s="21">
        <v>1250</v>
      </c>
      <c r="E65" s="6">
        <v>0</v>
      </c>
      <c r="F65" s="21">
        <v>0</v>
      </c>
      <c r="G65" s="22">
        <v>552000</v>
      </c>
      <c r="H65" s="23">
        <v>1250</v>
      </c>
    </row>
    <row r="66" spans="1:8" s="11" customFormat="1" ht="11.25" outlineLevel="2" x14ac:dyDescent="0.2">
      <c r="A66" s="18"/>
      <c r="B66" s="19" t="s">
        <v>130</v>
      </c>
      <c r="C66" s="6">
        <v>777828.72</v>
      </c>
      <c r="D66" s="21">
        <v>1762</v>
      </c>
      <c r="E66" s="6">
        <v>0</v>
      </c>
      <c r="F66" s="21">
        <v>0</v>
      </c>
      <c r="G66" s="22">
        <v>777828.72</v>
      </c>
      <c r="H66" s="23">
        <v>1762</v>
      </c>
    </row>
    <row r="67" spans="1:8" s="11" customFormat="1" ht="11.25" outlineLevel="2" x14ac:dyDescent="0.2">
      <c r="A67" s="18"/>
      <c r="B67" s="19" t="s">
        <v>131</v>
      </c>
      <c r="C67" s="6">
        <v>257429.48</v>
      </c>
      <c r="D67" s="20">
        <v>583</v>
      </c>
      <c r="E67" s="6">
        <v>0</v>
      </c>
      <c r="F67" s="21">
        <v>0</v>
      </c>
      <c r="G67" s="22">
        <v>257429.48</v>
      </c>
      <c r="H67" s="23">
        <v>583</v>
      </c>
    </row>
    <row r="68" spans="1:8" s="11" customFormat="1" ht="11.25" outlineLevel="2" x14ac:dyDescent="0.2">
      <c r="A68" s="18"/>
      <c r="B68" s="19" t="s">
        <v>132</v>
      </c>
      <c r="C68" s="6">
        <v>502904.92</v>
      </c>
      <c r="D68" s="21">
        <v>1138</v>
      </c>
      <c r="E68" s="6">
        <v>-222837.51</v>
      </c>
      <c r="F68" s="21">
        <v>-504</v>
      </c>
      <c r="G68" s="22">
        <v>280067.40999999997</v>
      </c>
      <c r="H68" s="23">
        <v>634</v>
      </c>
    </row>
    <row r="69" spans="1:8" s="11" customFormat="1" ht="11.25" outlineLevel="2" x14ac:dyDescent="0.2">
      <c r="A69" s="18"/>
      <c r="B69" s="19" t="s">
        <v>133</v>
      </c>
      <c r="C69" s="6">
        <v>502904.92</v>
      </c>
      <c r="D69" s="21">
        <v>1138</v>
      </c>
      <c r="E69" s="6">
        <v>-306529.09000000003</v>
      </c>
      <c r="F69" s="21">
        <v>-693</v>
      </c>
      <c r="G69" s="22">
        <v>196375.83</v>
      </c>
      <c r="H69" s="23">
        <v>445</v>
      </c>
    </row>
    <row r="70" spans="1:8" s="11" customFormat="1" ht="11.25" outlineLevel="2" x14ac:dyDescent="0.2">
      <c r="A70" s="18"/>
      <c r="B70" s="19" t="s">
        <v>134</v>
      </c>
      <c r="C70" s="6">
        <v>502904.92</v>
      </c>
      <c r="D70" s="21">
        <v>1138</v>
      </c>
      <c r="E70" s="6">
        <v>-37942.239999999998</v>
      </c>
      <c r="F70" s="21">
        <v>-88</v>
      </c>
      <c r="G70" s="22">
        <v>464962.68</v>
      </c>
      <c r="H70" s="23">
        <v>1050</v>
      </c>
    </row>
    <row r="71" spans="1:8" s="11" customFormat="1" ht="11.25" outlineLevel="2" x14ac:dyDescent="0.2">
      <c r="A71" s="18"/>
      <c r="B71" s="19" t="s">
        <v>135</v>
      </c>
      <c r="C71" s="6">
        <v>502904.92</v>
      </c>
      <c r="D71" s="21">
        <v>1138</v>
      </c>
      <c r="E71" s="6">
        <v>-37942.239999999998</v>
      </c>
      <c r="F71" s="21">
        <v>-88</v>
      </c>
      <c r="G71" s="22">
        <v>464962.68</v>
      </c>
      <c r="H71" s="23">
        <v>1050</v>
      </c>
    </row>
    <row r="72" spans="1:8" s="11" customFormat="1" ht="11.25" outlineLevel="2" x14ac:dyDescent="0.2">
      <c r="A72" s="18"/>
      <c r="B72" s="19" t="s">
        <v>136</v>
      </c>
      <c r="C72" s="6">
        <v>502904.92</v>
      </c>
      <c r="D72" s="21">
        <v>1139</v>
      </c>
      <c r="E72" s="6">
        <v>-37942.239999999998</v>
      </c>
      <c r="F72" s="21">
        <v>-88</v>
      </c>
      <c r="G72" s="22">
        <v>464962.68</v>
      </c>
      <c r="H72" s="23">
        <v>1051</v>
      </c>
    </row>
    <row r="73" spans="1:8" s="11" customFormat="1" ht="11.25" outlineLevel="2" x14ac:dyDescent="0.2">
      <c r="A73" s="18"/>
      <c r="B73" s="19" t="s">
        <v>137</v>
      </c>
      <c r="C73" s="6">
        <v>502904.84</v>
      </c>
      <c r="D73" s="21">
        <v>1142</v>
      </c>
      <c r="E73" s="6">
        <v>-37942.160000000003</v>
      </c>
      <c r="F73" s="21">
        <v>-81</v>
      </c>
      <c r="G73" s="22">
        <v>464962.68</v>
      </c>
      <c r="H73" s="23">
        <v>1061</v>
      </c>
    </row>
    <row r="74" spans="1:8" s="11" customFormat="1" ht="11.25" x14ac:dyDescent="0.2">
      <c r="A74" s="8" t="s">
        <v>183</v>
      </c>
      <c r="B74" s="8" t="s">
        <v>10</v>
      </c>
      <c r="C74" s="9">
        <v>5062350.76</v>
      </c>
      <c r="D74" s="10">
        <v>11464</v>
      </c>
      <c r="E74" s="9">
        <v>-1899677.26</v>
      </c>
      <c r="F74" s="10">
        <v>-4301</v>
      </c>
      <c r="G74" s="9">
        <v>3162673.5</v>
      </c>
      <c r="H74" s="10">
        <v>7163</v>
      </c>
    </row>
    <row r="75" spans="1:8" s="11" customFormat="1" ht="11.25" outlineLevel="1" x14ac:dyDescent="0.2">
      <c r="A75" s="12"/>
      <c r="B75" s="13" t="s">
        <v>181</v>
      </c>
      <c r="C75" s="14">
        <v>5062350.76</v>
      </c>
      <c r="D75" s="15">
        <v>11464</v>
      </c>
      <c r="E75" s="14">
        <v>-1899677.26</v>
      </c>
      <c r="F75" s="15">
        <v>-4301</v>
      </c>
      <c r="G75" s="16">
        <v>3162673.5</v>
      </c>
      <c r="H75" s="17">
        <v>7163</v>
      </c>
    </row>
    <row r="76" spans="1:8" s="11" customFormat="1" ht="11.25" outlineLevel="2" collapsed="1" x14ac:dyDescent="0.2">
      <c r="A76" s="18"/>
      <c r="B76" s="19" t="s">
        <v>126</v>
      </c>
      <c r="C76" s="6">
        <v>153159.92000000001</v>
      </c>
      <c r="D76" s="20">
        <v>346</v>
      </c>
      <c r="E76" s="6">
        <v>0</v>
      </c>
      <c r="F76" s="21">
        <v>0</v>
      </c>
      <c r="G76" s="22">
        <v>153159.92000000001</v>
      </c>
      <c r="H76" s="23">
        <v>346</v>
      </c>
    </row>
    <row r="77" spans="1:8" s="11" customFormat="1" ht="11.25" outlineLevel="2" x14ac:dyDescent="0.2">
      <c r="A77" s="18"/>
      <c r="B77" s="19" t="s">
        <v>127</v>
      </c>
      <c r="C77" s="6">
        <v>201697.88</v>
      </c>
      <c r="D77" s="20">
        <v>457</v>
      </c>
      <c r="E77" s="6">
        <v>0</v>
      </c>
      <c r="F77" s="21">
        <v>0</v>
      </c>
      <c r="G77" s="22">
        <v>201697.88</v>
      </c>
      <c r="H77" s="23">
        <v>457</v>
      </c>
    </row>
    <row r="78" spans="1:8" s="11" customFormat="1" ht="11.25" outlineLevel="2" x14ac:dyDescent="0.2">
      <c r="A78" s="18"/>
      <c r="B78" s="19" t="s">
        <v>128</v>
      </c>
      <c r="C78" s="6">
        <v>207879.72</v>
      </c>
      <c r="D78" s="20">
        <v>471</v>
      </c>
      <c r="E78" s="6">
        <v>0</v>
      </c>
      <c r="F78" s="21">
        <v>0</v>
      </c>
      <c r="G78" s="22">
        <v>207879.72</v>
      </c>
      <c r="H78" s="23">
        <v>471</v>
      </c>
    </row>
    <row r="79" spans="1:8" s="11" customFormat="1" ht="11.25" outlineLevel="2" x14ac:dyDescent="0.2">
      <c r="A79" s="18"/>
      <c r="B79" s="19" t="s">
        <v>129</v>
      </c>
      <c r="C79" s="6">
        <v>348044.32</v>
      </c>
      <c r="D79" s="20">
        <v>788</v>
      </c>
      <c r="E79" s="6">
        <v>0</v>
      </c>
      <c r="F79" s="21">
        <v>0</v>
      </c>
      <c r="G79" s="22">
        <v>348044.32</v>
      </c>
      <c r="H79" s="23">
        <v>788</v>
      </c>
    </row>
    <row r="80" spans="1:8" s="11" customFormat="1" ht="11.25" outlineLevel="2" x14ac:dyDescent="0.2">
      <c r="A80" s="18"/>
      <c r="B80" s="19" t="s">
        <v>130</v>
      </c>
      <c r="C80" s="6">
        <v>510599.8</v>
      </c>
      <c r="D80" s="21">
        <v>1157</v>
      </c>
      <c r="E80" s="6">
        <v>0</v>
      </c>
      <c r="F80" s="21">
        <v>0</v>
      </c>
      <c r="G80" s="22">
        <v>510599.8</v>
      </c>
      <c r="H80" s="23">
        <v>1157</v>
      </c>
    </row>
    <row r="81" spans="1:8" s="11" customFormat="1" ht="11.25" outlineLevel="2" x14ac:dyDescent="0.2">
      <c r="A81" s="18"/>
      <c r="B81" s="19" t="s">
        <v>131</v>
      </c>
      <c r="C81" s="6">
        <v>125844.6</v>
      </c>
      <c r="D81" s="20">
        <v>285</v>
      </c>
      <c r="E81" s="6">
        <v>0</v>
      </c>
      <c r="F81" s="21">
        <v>0</v>
      </c>
      <c r="G81" s="22">
        <v>125844.6</v>
      </c>
      <c r="H81" s="23">
        <v>285</v>
      </c>
    </row>
    <row r="82" spans="1:8" s="11" customFormat="1" ht="11.25" outlineLevel="2" x14ac:dyDescent="0.2">
      <c r="A82" s="18"/>
      <c r="B82" s="19" t="s">
        <v>132</v>
      </c>
      <c r="C82" s="6">
        <v>585854.07999999996</v>
      </c>
      <c r="D82" s="21">
        <v>1327</v>
      </c>
      <c r="E82" s="6">
        <v>-459567.92</v>
      </c>
      <c r="F82" s="21">
        <v>-1041</v>
      </c>
      <c r="G82" s="22">
        <v>126286.16</v>
      </c>
      <c r="H82" s="23">
        <v>286</v>
      </c>
    </row>
    <row r="83" spans="1:8" s="11" customFormat="1" ht="11.25" outlineLevel="2" x14ac:dyDescent="0.2">
      <c r="A83" s="18"/>
      <c r="B83" s="19" t="s">
        <v>133</v>
      </c>
      <c r="C83" s="6">
        <v>585854.07999999996</v>
      </c>
      <c r="D83" s="21">
        <v>1327</v>
      </c>
      <c r="E83" s="6">
        <v>-150917.48000000001</v>
      </c>
      <c r="F83" s="21">
        <v>-342</v>
      </c>
      <c r="G83" s="22">
        <v>434936.6</v>
      </c>
      <c r="H83" s="23">
        <v>985</v>
      </c>
    </row>
    <row r="84" spans="1:8" s="11" customFormat="1" ht="11.25" outlineLevel="2" x14ac:dyDescent="0.2">
      <c r="A84" s="18"/>
      <c r="B84" s="19" t="s">
        <v>134</v>
      </c>
      <c r="C84" s="6">
        <v>585854.07999999996</v>
      </c>
      <c r="D84" s="21">
        <v>1327</v>
      </c>
      <c r="E84" s="6">
        <v>-322297.96000000002</v>
      </c>
      <c r="F84" s="21">
        <v>-728</v>
      </c>
      <c r="G84" s="22">
        <v>263556.12</v>
      </c>
      <c r="H84" s="23">
        <v>599</v>
      </c>
    </row>
    <row r="85" spans="1:8" s="11" customFormat="1" ht="11.25" outlineLevel="2" x14ac:dyDescent="0.2">
      <c r="A85" s="18"/>
      <c r="B85" s="19" t="s">
        <v>135</v>
      </c>
      <c r="C85" s="6">
        <v>585854.07999999996</v>
      </c>
      <c r="D85" s="21">
        <v>1327</v>
      </c>
      <c r="E85" s="6">
        <v>-322297.96000000002</v>
      </c>
      <c r="F85" s="21">
        <v>-728</v>
      </c>
      <c r="G85" s="22">
        <v>263556.12</v>
      </c>
      <c r="H85" s="23">
        <v>599</v>
      </c>
    </row>
    <row r="86" spans="1:8" s="11" customFormat="1" ht="11.25" outlineLevel="2" x14ac:dyDescent="0.2">
      <c r="A86" s="18"/>
      <c r="B86" s="19" t="s">
        <v>136</v>
      </c>
      <c r="C86" s="6">
        <v>585854.07999999996</v>
      </c>
      <c r="D86" s="21">
        <v>1327</v>
      </c>
      <c r="E86" s="6">
        <v>-322297.96000000002</v>
      </c>
      <c r="F86" s="21">
        <v>-728</v>
      </c>
      <c r="G86" s="22">
        <v>263556.12</v>
      </c>
      <c r="H86" s="23">
        <v>599</v>
      </c>
    </row>
    <row r="87" spans="1:8" s="11" customFormat="1" ht="11.25" outlineLevel="2" x14ac:dyDescent="0.2">
      <c r="A87" s="18"/>
      <c r="B87" s="19" t="s">
        <v>137</v>
      </c>
      <c r="C87" s="6">
        <v>585854.12</v>
      </c>
      <c r="D87" s="21">
        <v>1325</v>
      </c>
      <c r="E87" s="6">
        <v>-322297.98</v>
      </c>
      <c r="F87" s="21">
        <v>-734</v>
      </c>
      <c r="G87" s="22">
        <v>263556.14</v>
      </c>
      <c r="H87" s="23">
        <v>591</v>
      </c>
    </row>
    <row r="88" spans="1:8" s="11" customFormat="1" ht="31.5" x14ac:dyDescent="0.2">
      <c r="A88" s="8" t="s">
        <v>146</v>
      </c>
      <c r="B88" s="8" t="s">
        <v>14</v>
      </c>
      <c r="C88" s="9">
        <v>1197602.81</v>
      </c>
      <c r="D88" s="10">
        <v>2712</v>
      </c>
      <c r="E88" s="9">
        <v>-906173.21</v>
      </c>
      <c r="F88" s="10">
        <v>-2052</v>
      </c>
      <c r="G88" s="9">
        <v>291429.59999999998</v>
      </c>
      <c r="H88" s="10">
        <v>660</v>
      </c>
    </row>
    <row r="89" spans="1:8" s="11" customFormat="1" ht="11.25" outlineLevel="1" x14ac:dyDescent="0.2">
      <c r="A89" s="12"/>
      <c r="B89" s="13" t="s">
        <v>181</v>
      </c>
      <c r="C89" s="14">
        <v>1197602.81</v>
      </c>
      <c r="D89" s="15">
        <v>2712</v>
      </c>
      <c r="E89" s="14">
        <v>-906173.21</v>
      </c>
      <c r="F89" s="15">
        <v>-2052</v>
      </c>
      <c r="G89" s="16">
        <v>291429.59999999998</v>
      </c>
      <c r="H89" s="17">
        <v>660</v>
      </c>
    </row>
    <row r="90" spans="1:8" s="11" customFormat="1" ht="11.25" outlineLevel="2" collapsed="1" x14ac:dyDescent="0.2">
      <c r="A90" s="18"/>
      <c r="B90" s="19" t="s">
        <v>128</v>
      </c>
      <c r="C90" s="6">
        <v>70208.039999999994</v>
      </c>
      <c r="D90" s="20">
        <v>159</v>
      </c>
      <c r="E90" s="6">
        <v>0</v>
      </c>
      <c r="F90" s="21">
        <v>0</v>
      </c>
      <c r="G90" s="22">
        <v>70208.039999999994</v>
      </c>
      <c r="H90" s="23">
        <v>159</v>
      </c>
    </row>
    <row r="91" spans="1:8" s="11" customFormat="1" ht="11.25" outlineLevel="2" x14ac:dyDescent="0.2">
      <c r="A91" s="18"/>
      <c r="B91" s="19" t="s">
        <v>129</v>
      </c>
      <c r="C91" s="6">
        <v>30026.080000000002</v>
      </c>
      <c r="D91" s="20">
        <v>68</v>
      </c>
      <c r="E91" s="6">
        <v>0</v>
      </c>
      <c r="F91" s="21">
        <v>0</v>
      </c>
      <c r="G91" s="22">
        <v>30026.080000000002</v>
      </c>
      <c r="H91" s="23">
        <v>68</v>
      </c>
    </row>
    <row r="92" spans="1:8" s="11" customFormat="1" ht="11.25" outlineLevel="2" x14ac:dyDescent="0.2">
      <c r="A92" s="18"/>
      <c r="B92" s="19" t="s">
        <v>130</v>
      </c>
      <c r="C92" s="6">
        <v>32675.439999999999</v>
      </c>
      <c r="D92" s="20">
        <v>74</v>
      </c>
      <c r="E92" s="6">
        <v>0</v>
      </c>
      <c r="F92" s="21">
        <v>0</v>
      </c>
      <c r="G92" s="22">
        <v>32675.439999999999</v>
      </c>
      <c r="H92" s="23">
        <v>74</v>
      </c>
    </row>
    <row r="93" spans="1:8" s="11" customFormat="1" ht="11.25" outlineLevel="2" x14ac:dyDescent="0.2">
      <c r="A93" s="18"/>
      <c r="B93" s="19" t="s">
        <v>131</v>
      </c>
      <c r="C93" s="6">
        <v>23844.240000000002</v>
      </c>
      <c r="D93" s="20">
        <v>54</v>
      </c>
      <c r="E93" s="6">
        <v>0</v>
      </c>
      <c r="F93" s="21">
        <v>0</v>
      </c>
      <c r="G93" s="22">
        <v>23844.240000000002</v>
      </c>
      <c r="H93" s="23">
        <v>54</v>
      </c>
    </row>
    <row r="94" spans="1:8" s="11" customFormat="1" ht="11.25" outlineLevel="2" x14ac:dyDescent="0.2">
      <c r="A94" s="18"/>
      <c r="B94" s="19" t="s">
        <v>132</v>
      </c>
      <c r="C94" s="6">
        <v>173622.04</v>
      </c>
      <c r="D94" s="20">
        <v>393</v>
      </c>
      <c r="E94" s="6">
        <v>-161258.35999999999</v>
      </c>
      <c r="F94" s="21">
        <v>-365</v>
      </c>
      <c r="G94" s="22">
        <v>12363.68</v>
      </c>
      <c r="H94" s="23">
        <v>28</v>
      </c>
    </row>
    <row r="95" spans="1:8" s="11" customFormat="1" ht="11.25" outlineLevel="2" x14ac:dyDescent="0.2">
      <c r="A95" s="18"/>
      <c r="B95" s="19" t="s">
        <v>133</v>
      </c>
      <c r="C95" s="6">
        <v>173622.04</v>
      </c>
      <c r="D95" s="20">
        <v>393</v>
      </c>
      <c r="E95" s="6">
        <v>-148453.12</v>
      </c>
      <c r="F95" s="21">
        <v>-336</v>
      </c>
      <c r="G95" s="22">
        <v>25168.92</v>
      </c>
      <c r="H95" s="23">
        <v>57</v>
      </c>
    </row>
    <row r="96" spans="1:8" s="11" customFormat="1" ht="11.25" outlineLevel="2" x14ac:dyDescent="0.2">
      <c r="A96" s="18"/>
      <c r="B96" s="19" t="s">
        <v>134</v>
      </c>
      <c r="C96" s="6">
        <v>173622.04</v>
      </c>
      <c r="D96" s="20">
        <v>393</v>
      </c>
      <c r="E96" s="6">
        <v>-149115.44</v>
      </c>
      <c r="F96" s="21">
        <v>-336</v>
      </c>
      <c r="G96" s="22">
        <v>24506.6</v>
      </c>
      <c r="H96" s="23">
        <v>57</v>
      </c>
    </row>
    <row r="97" spans="1:8" s="11" customFormat="1" ht="11.25" outlineLevel="2" x14ac:dyDescent="0.2">
      <c r="A97" s="18"/>
      <c r="B97" s="19" t="s">
        <v>135</v>
      </c>
      <c r="C97" s="6">
        <v>173622.04</v>
      </c>
      <c r="D97" s="20">
        <v>393</v>
      </c>
      <c r="E97" s="6">
        <v>-149115.44</v>
      </c>
      <c r="F97" s="21">
        <v>-336</v>
      </c>
      <c r="G97" s="22">
        <v>24506.6</v>
      </c>
      <c r="H97" s="23">
        <v>57</v>
      </c>
    </row>
    <row r="98" spans="1:8" s="11" customFormat="1" ht="11.25" outlineLevel="2" x14ac:dyDescent="0.2">
      <c r="A98" s="18"/>
      <c r="B98" s="19" t="s">
        <v>136</v>
      </c>
      <c r="C98" s="6">
        <v>173622.04</v>
      </c>
      <c r="D98" s="20">
        <v>393</v>
      </c>
      <c r="E98" s="6">
        <v>-149115.44</v>
      </c>
      <c r="F98" s="21">
        <v>-336</v>
      </c>
      <c r="G98" s="22">
        <v>24506.6</v>
      </c>
      <c r="H98" s="23">
        <v>57</v>
      </c>
    </row>
    <row r="99" spans="1:8" s="11" customFormat="1" ht="11.25" outlineLevel="2" x14ac:dyDescent="0.2">
      <c r="A99" s="18"/>
      <c r="B99" s="19" t="s">
        <v>137</v>
      </c>
      <c r="C99" s="6">
        <v>172738.81</v>
      </c>
      <c r="D99" s="20">
        <v>392</v>
      </c>
      <c r="E99" s="6">
        <v>-149115.41</v>
      </c>
      <c r="F99" s="21">
        <v>-343</v>
      </c>
      <c r="G99" s="22">
        <v>23623.4</v>
      </c>
      <c r="H99" s="23">
        <v>49</v>
      </c>
    </row>
    <row r="100" spans="1:8" s="11" customFormat="1" ht="11.25" x14ac:dyDescent="0.2">
      <c r="A100" s="43" t="s">
        <v>100</v>
      </c>
      <c r="B100" s="43"/>
      <c r="C100" s="9">
        <v>47674195.799999997</v>
      </c>
      <c r="D100" s="10">
        <v>107962</v>
      </c>
      <c r="E100" s="9">
        <v>-15291730.859999999</v>
      </c>
      <c r="F100" s="10">
        <v>-34624</v>
      </c>
      <c r="G100" s="9">
        <v>32382464.940000001</v>
      </c>
      <c r="H100" s="10">
        <v>73338</v>
      </c>
    </row>
  </sheetData>
  <mergeCells count="8">
    <mergeCell ref="A100:B100"/>
    <mergeCell ref="A2:H2"/>
    <mergeCell ref="F1:H1"/>
    <mergeCell ref="B3:B4"/>
    <mergeCell ref="C3:D3"/>
    <mergeCell ref="E3:F3"/>
    <mergeCell ref="G3:H3"/>
    <mergeCell ref="A3:A4"/>
  </mergeCells>
  <pageMargins left="0.7" right="0.7" top="0.75" bottom="0.75" header="0.3" footer="0.3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5"/>
  <sheetViews>
    <sheetView view="pageBreakPreview" zoomScale="140" zoomScaleNormal="100" zoomScaleSheetLayoutView="140" workbookViewId="0">
      <selection activeCell="B1" sqref="B1:C1"/>
    </sheetView>
  </sheetViews>
  <sheetFormatPr defaultColWidth="10.5" defaultRowHeight="11.45" customHeight="1" x14ac:dyDescent="0.2"/>
  <cols>
    <col min="1" max="1" width="54.33203125" style="29" customWidth="1"/>
    <col min="2" max="2" width="27.5" style="29" customWidth="1"/>
    <col min="3" max="3" width="17" style="29" customWidth="1"/>
    <col min="4" max="16384" width="10.5" style="11"/>
  </cols>
  <sheetData>
    <row r="1" spans="1:3" s="29" customFormat="1" ht="51" customHeight="1" x14ac:dyDescent="0.2">
      <c r="B1" s="62" t="s">
        <v>88</v>
      </c>
      <c r="C1" s="62"/>
    </row>
    <row r="2" spans="1:3" ht="11.1" customHeight="1" x14ac:dyDescent="0.2"/>
    <row r="3" spans="1:3" ht="32.1" customHeight="1" x14ac:dyDescent="0.2">
      <c r="A3" s="60" t="s">
        <v>0</v>
      </c>
      <c r="B3" s="60"/>
      <c r="C3" s="60"/>
    </row>
    <row r="4" spans="1:3" ht="11.1" customHeight="1" x14ac:dyDescent="0.2"/>
    <row r="5" spans="1:3" ht="30" customHeight="1" x14ac:dyDescent="0.2">
      <c r="A5" s="37" t="s">
        <v>1</v>
      </c>
      <c r="B5" s="38" t="s">
        <v>2</v>
      </c>
      <c r="C5" s="39" t="s">
        <v>89</v>
      </c>
    </row>
    <row r="6" spans="1:3" ht="11.1" customHeight="1" x14ac:dyDescent="0.2">
      <c r="A6" s="40" t="s">
        <v>3</v>
      </c>
      <c r="B6" s="41">
        <v>83667</v>
      </c>
      <c r="C6" s="41">
        <v>13660521</v>
      </c>
    </row>
    <row r="7" spans="1:3" ht="11.1" customHeight="1" x14ac:dyDescent="0.2">
      <c r="A7" s="40" t="s">
        <v>4</v>
      </c>
      <c r="B7" s="41">
        <v>7647</v>
      </c>
      <c r="C7" s="41">
        <v>1325199</v>
      </c>
    </row>
    <row r="8" spans="1:3" ht="11.1" customHeight="1" x14ac:dyDescent="0.2">
      <c r="A8" s="40" t="s">
        <v>5</v>
      </c>
      <c r="B8" s="41">
        <v>5454</v>
      </c>
      <c r="C8" s="41">
        <v>697235</v>
      </c>
    </row>
    <row r="9" spans="1:3" ht="11.1" customHeight="1" x14ac:dyDescent="0.2">
      <c r="A9" s="40" t="s">
        <v>6</v>
      </c>
      <c r="B9" s="41">
        <v>157288</v>
      </c>
      <c r="C9" s="41">
        <v>26088574</v>
      </c>
    </row>
    <row r="10" spans="1:3" ht="11.1" customHeight="1" x14ac:dyDescent="0.2">
      <c r="A10" s="40" t="s">
        <v>7</v>
      </c>
      <c r="B10" s="41">
        <v>144827</v>
      </c>
      <c r="C10" s="41">
        <v>24215678</v>
      </c>
    </row>
    <row r="11" spans="1:3" ht="11.1" customHeight="1" x14ac:dyDescent="0.2">
      <c r="A11" s="40" t="s">
        <v>8</v>
      </c>
      <c r="B11" s="41">
        <v>133874</v>
      </c>
      <c r="C11" s="41">
        <v>68897808</v>
      </c>
    </row>
    <row r="12" spans="1:3" ht="11.1" customHeight="1" x14ac:dyDescent="0.2">
      <c r="A12" s="40" t="s">
        <v>9</v>
      </c>
      <c r="B12" s="41">
        <v>129100</v>
      </c>
      <c r="C12" s="41">
        <v>22336344</v>
      </c>
    </row>
    <row r="13" spans="1:3" ht="11.1" customHeight="1" x14ac:dyDescent="0.2">
      <c r="A13" s="40" t="s">
        <v>10</v>
      </c>
      <c r="B13" s="41">
        <v>45470</v>
      </c>
      <c r="C13" s="41">
        <v>23031502</v>
      </c>
    </row>
    <row r="14" spans="1:3" ht="11.1" customHeight="1" x14ac:dyDescent="0.2">
      <c r="A14" s="40" t="s">
        <v>11</v>
      </c>
      <c r="B14" s="41">
        <v>64202</v>
      </c>
      <c r="C14" s="41">
        <v>10963722</v>
      </c>
    </row>
    <row r="15" spans="1:3" ht="11.1" customHeight="1" x14ac:dyDescent="0.2">
      <c r="A15" s="40" t="s">
        <v>12</v>
      </c>
      <c r="B15" s="41">
        <v>17609</v>
      </c>
      <c r="C15" s="41">
        <v>8933252</v>
      </c>
    </row>
    <row r="16" spans="1:3" ht="11.1" customHeight="1" x14ac:dyDescent="0.2">
      <c r="A16" s="40" t="s">
        <v>13</v>
      </c>
      <c r="B16" s="41">
        <v>22427</v>
      </c>
      <c r="C16" s="41">
        <v>5165236</v>
      </c>
    </row>
    <row r="17" spans="1:3" ht="11.1" customHeight="1" x14ac:dyDescent="0.2">
      <c r="A17" s="40" t="s">
        <v>14</v>
      </c>
      <c r="B17" s="41">
        <v>105125</v>
      </c>
      <c r="C17" s="41">
        <v>23453124</v>
      </c>
    </row>
    <row r="18" spans="1:3" ht="11.1" customHeight="1" x14ac:dyDescent="0.2">
      <c r="A18" s="40" t="s">
        <v>15</v>
      </c>
      <c r="B18" s="41">
        <v>58400</v>
      </c>
      <c r="C18" s="41">
        <v>13404406</v>
      </c>
    </row>
    <row r="19" spans="1:3" ht="11.1" customHeight="1" x14ac:dyDescent="0.2">
      <c r="A19" s="40" t="s">
        <v>16</v>
      </c>
      <c r="B19" s="41">
        <v>39454</v>
      </c>
      <c r="C19" s="41">
        <v>8700166</v>
      </c>
    </row>
    <row r="20" spans="1:3" ht="11.1" customHeight="1" x14ac:dyDescent="0.2">
      <c r="A20" s="40" t="s">
        <v>17</v>
      </c>
      <c r="B20" s="41">
        <v>15961</v>
      </c>
      <c r="C20" s="41">
        <v>3428849</v>
      </c>
    </row>
    <row r="21" spans="1:3" ht="11.1" customHeight="1" x14ac:dyDescent="0.2">
      <c r="A21" s="40" t="s">
        <v>18</v>
      </c>
      <c r="B21" s="41">
        <v>11702</v>
      </c>
      <c r="C21" s="41">
        <v>2563216</v>
      </c>
    </row>
    <row r="22" spans="1:3" ht="11.1" customHeight="1" x14ac:dyDescent="0.2">
      <c r="A22" s="40" t="s">
        <v>19</v>
      </c>
      <c r="B22" s="41">
        <v>15832</v>
      </c>
      <c r="C22" s="41">
        <v>3546868</v>
      </c>
    </row>
    <row r="23" spans="1:3" ht="11.1" customHeight="1" x14ac:dyDescent="0.2">
      <c r="A23" s="40" t="s">
        <v>20</v>
      </c>
      <c r="B23" s="41">
        <v>12754</v>
      </c>
      <c r="C23" s="41">
        <v>2807230</v>
      </c>
    </row>
    <row r="24" spans="1:3" ht="11.1" customHeight="1" x14ac:dyDescent="0.2">
      <c r="A24" s="40" t="s">
        <v>21</v>
      </c>
      <c r="B24" s="41">
        <v>45169</v>
      </c>
      <c r="C24" s="41">
        <v>10464716</v>
      </c>
    </row>
    <row r="25" spans="1:3" ht="11.1" customHeight="1" x14ac:dyDescent="0.2">
      <c r="A25" s="40" t="s">
        <v>22</v>
      </c>
      <c r="B25" s="41">
        <v>40331</v>
      </c>
      <c r="C25" s="41">
        <v>8504631</v>
      </c>
    </row>
    <row r="26" spans="1:3" ht="11.1" customHeight="1" x14ac:dyDescent="0.2">
      <c r="A26" s="40" t="s">
        <v>23</v>
      </c>
      <c r="B26" s="41">
        <v>11407</v>
      </c>
      <c r="C26" s="41">
        <v>2515044</v>
      </c>
    </row>
    <row r="27" spans="1:3" ht="11.1" customHeight="1" x14ac:dyDescent="0.2">
      <c r="A27" s="40" t="s">
        <v>24</v>
      </c>
      <c r="B27" s="41">
        <v>21707</v>
      </c>
      <c r="C27" s="41">
        <v>4857176</v>
      </c>
    </row>
    <row r="28" spans="1:3" ht="11.1" customHeight="1" x14ac:dyDescent="0.2">
      <c r="A28" s="40" t="s">
        <v>25</v>
      </c>
      <c r="B28" s="41">
        <v>13103</v>
      </c>
      <c r="C28" s="41">
        <v>2847718</v>
      </c>
    </row>
    <row r="29" spans="1:3" ht="11.1" customHeight="1" x14ac:dyDescent="0.2">
      <c r="A29" s="40" t="s">
        <v>26</v>
      </c>
      <c r="B29" s="41">
        <v>34151</v>
      </c>
      <c r="C29" s="41">
        <v>7266566</v>
      </c>
    </row>
    <row r="30" spans="1:3" ht="11.1" customHeight="1" x14ac:dyDescent="0.2">
      <c r="A30" s="40" t="s">
        <v>27</v>
      </c>
      <c r="B30" s="41">
        <v>13621</v>
      </c>
      <c r="C30" s="41">
        <v>2980536</v>
      </c>
    </row>
    <row r="31" spans="1:3" ht="11.1" customHeight="1" x14ac:dyDescent="0.2">
      <c r="A31" s="40" t="s">
        <v>28</v>
      </c>
      <c r="B31" s="41">
        <v>25338</v>
      </c>
      <c r="C31" s="41">
        <v>5326766</v>
      </c>
    </row>
    <row r="32" spans="1:3" ht="11.1" customHeight="1" x14ac:dyDescent="0.2">
      <c r="A32" s="40" t="s">
        <v>29</v>
      </c>
      <c r="B32" s="41">
        <v>29435</v>
      </c>
      <c r="C32" s="41">
        <v>6291780</v>
      </c>
    </row>
    <row r="33" spans="1:3" ht="11.1" customHeight="1" x14ac:dyDescent="0.2">
      <c r="A33" s="40" t="s">
        <v>30</v>
      </c>
      <c r="B33" s="41">
        <v>17125</v>
      </c>
      <c r="C33" s="41">
        <v>3787907</v>
      </c>
    </row>
    <row r="34" spans="1:3" ht="11.1" customHeight="1" x14ac:dyDescent="0.2">
      <c r="A34" s="40" t="s">
        <v>31</v>
      </c>
      <c r="B34" s="41">
        <v>91560</v>
      </c>
      <c r="C34" s="41">
        <v>19950313</v>
      </c>
    </row>
    <row r="35" spans="1:3" ht="11.1" customHeight="1" x14ac:dyDescent="0.2">
      <c r="A35" s="40" t="s">
        <v>32</v>
      </c>
      <c r="B35" s="41">
        <v>20478</v>
      </c>
      <c r="C35" s="41">
        <v>4260909</v>
      </c>
    </row>
    <row r="36" spans="1:3" ht="11.1" customHeight="1" x14ac:dyDescent="0.2">
      <c r="A36" s="40" t="s">
        <v>33</v>
      </c>
      <c r="B36" s="41">
        <v>21084</v>
      </c>
      <c r="C36" s="41">
        <v>4426339</v>
      </c>
    </row>
    <row r="37" spans="1:3" ht="11.1" customHeight="1" x14ac:dyDescent="0.2">
      <c r="A37" s="40" t="s">
        <v>34</v>
      </c>
      <c r="B37" s="41">
        <v>22004</v>
      </c>
      <c r="C37" s="41">
        <v>5047993</v>
      </c>
    </row>
    <row r="38" spans="1:3" ht="11.1" customHeight="1" x14ac:dyDescent="0.2">
      <c r="A38" s="40" t="s">
        <v>35</v>
      </c>
      <c r="B38" s="41">
        <v>35022</v>
      </c>
      <c r="C38" s="41">
        <v>7433011</v>
      </c>
    </row>
    <row r="39" spans="1:3" ht="11.1" customHeight="1" x14ac:dyDescent="0.2">
      <c r="A39" s="40" t="s">
        <v>36</v>
      </c>
      <c r="B39" s="41">
        <v>10375</v>
      </c>
      <c r="C39" s="41">
        <v>2151974</v>
      </c>
    </row>
    <row r="40" spans="1:3" ht="11.1" customHeight="1" x14ac:dyDescent="0.2">
      <c r="A40" s="40" t="s">
        <v>37</v>
      </c>
      <c r="B40" s="41">
        <v>63388</v>
      </c>
      <c r="C40" s="41">
        <v>13999451</v>
      </c>
    </row>
    <row r="41" spans="1:3" ht="11.1" customHeight="1" x14ac:dyDescent="0.2">
      <c r="A41" s="40" t="s">
        <v>38</v>
      </c>
      <c r="B41" s="41">
        <v>55404</v>
      </c>
      <c r="C41" s="41">
        <v>11893023</v>
      </c>
    </row>
    <row r="42" spans="1:3" ht="11.1" customHeight="1" x14ac:dyDescent="0.2">
      <c r="A42" s="40" t="s">
        <v>39</v>
      </c>
      <c r="B42" s="41">
        <v>20513</v>
      </c>
      <c r="C42" s="41">
        <v>4295423</v>
      </c>
    </row>
    <row r="43" spans="1:3" ht="11.1" customHeight="1" x14ac:dyDescent="0.2">
      <c r="A43" s="40" t="s">
        <v>40</v>
      </c>
      <c r="B43" s="41">
        <v>23108</v>
      </c>
      <c r="C43" s="41">
        <v>5428281</v>
      </c>
    </row>
    <row r="44" spans="1:3" ht="11.1" customHeight="1" x14ac:dyDescent="0.2">
      <c r="A44" s="40" t="s">
        <v>41</v>
      </c>
      <c r="B44" s="41">
        <v>15839</v>
      </c>
      <c r="C44" s="41">
        <v>3514000</v>
      </c>
    </row>
    <row r="45" spans="1:3" ht="11.1" customHeight="1" x14ac:dyDescent="0.2">
      <c r="A45" s="40" t="s">
        <v>42</v>
      </c>
      <c r="B45" s="41">
        <v>14851</v>
      </c>
      <c r="C45" s="41">
        <v>3328407</v>
      </c>
    </row>
    <row r="46" spans="1:3" ht="11.1" customHeight="1" x14ac:dyDescent="0.2">
      <c r="A46" s="40" t="s">
        <v>43</v>
      </c>
      <c r="B46" s="41">
        <v>7807</v>
      </c>
      <c r="C46" s="41">
        <v>937822</v>
      </c>
    </row>
    <row r="47" spans="1:3" ht="11.1" customHeight="1" x14ac:dyDescent="0.2">
      <c r="A47" s="40" t="s">
        <v>44</v>
      </c>
      <c r="B47" s="41">
        <v>15050</v>
      </c>
      <c r="C47" s="41">
        <v>2492694</v>
      </c>
    </row>
    <row r="48" spans="1:3" ht="11.1" customHeight="1" x14ac:dyDescent="0.2">
      <c r="A48" s="40" t="s">
        <v>45</v>
      </c>
      <c r="B48" s="41">
        <v>23469</v>
      </c>
      <c r="C48" s="41">
        <v>3835382</v>
      </c>
    </row>
    <row r="49" spans="1:3" ht="11.1" customHeight="1" x14ac:dyDescent="0.2">
      <c r="A49" s="40" t="s">
        <v>46</v>
      </c>
      <c r="B49" s="41">
        <v>6999</v>
      </c>
      <c r="C49" s="41">
        <v>1078925</v>
      </c>
    </row>
    <row r="50" spans="1:3" ht="11.1" customHeight="1" x14ac:dyDescent="0.2">
      <c r="A50" s="40" t="s">
        <v>47</v>
      </c>
      <c r="B50" s="41">
        <v>4294</v>
      </c>
      <c r="C50" s="41">
        <v>797557</v>
      </c>
    </row>
    <row r="51" spans="1:3" ht="11.1" customHeight="1" x14ac:dyDescent="0.2">
      <c r="A51" s="40" t="s">
        <v>48</v>
      </c>
      <c r="B51" s="41">
        <v>5369</v>
      </c>
      <c r="C51" s="41">
        <v>618047</v>
      </c>
    </row>
    <row r="52" spans="1:3" ht="11.1" customHeight="1" x14ac:dyDescent="0.2">
      <c r="A52" s="40" t="s">
        <v>49</v>
      </c>
      <c r="B52" s="41">
        <v>1378</v>
      </c>
      <c r="C52" s="41">
        <v>278996</v>
      </c>
    </row>
    <row r="53" spans="1:3" ht="11.1" customHeight="1" x14ac:dyDescent="0.2">
      <c r="A53" s="40" t="s">
        <v>50</v>
      </c>
      <c r="B53" s="41">
        <v>4983</v>
      </c>
      <c r="C53" s="41">
        <v>550680</v>
      </c>
    </row>
    <row r="54" spans="1:3" ht="11.1" customHeight="1" x14ac:dyDescent="0.2">
      <c r="A54" s="40" t="s">
        <v>51</v>
      </c>
      <c r="B54" s="41">
        <v>33421</v>
      </c>
      <c r="C54" s="41">
        <v>6774493</v>
      </c>
    </row>
    <row r="55" spans="1:3" s="29" customFormat="1" ht="11.1" customHeight="1" x14ac:dyDescent="0.2">
      <c r="A55" s="40" t="s">
        <v>52</v>
      </c>
      <c r="B55" s="41">
        <v>1818576</v>
      </c>
      <c r="C55" s="41">
        <v>421155490</v>
      </c>
    </row>
  </sheetData>
  <mergeCells count="2">
    <mergeCell ref="A3:C3"/>
    <mergeCell ref="B1:C1"/>
  </mergeCells>
  <pageMargins left="0" right="0" top="0" bottom="0" header="0" footer="0"/>
  <pageSetup paperSize="9" pageOrder="overThenDown" orientation="portrait" r:id="rId1"/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view="pageBreakPreview" zoomScale="130" zoomScaleNormal="100" zoomScaleSheetLayoutView="130" workbookViewId="0">
      <selection activeCell="M5" sqref="M5"/>
    </sheetView>
  </sheetViews>
  <sheetFormatPr defaultColWidth="10.5" defaultRowHeight="15.75" outlineLevelRow="2" x14ac:dyDescent="0.25"/>
  <cols>
    <col min="1" max="1" width="10.33203125" style="24" customWidth="1"/>
    <col min="2" max="2" width="24.1640625" style="24" customWidth="1"/>
    <col min="3" max="3" width="15.5" style="24" customWidth="1"/>
    <col min="4" max="4" width="14.6640625" style="25" customWidth="1"/>
    <col min="5" max="5" width="14.5" style="25" customWidth="1"/>
    <col min="6" max="6" width="14.33203125" style="25" customWidth="1"/>
    <col min="7" max="7" width="14.6640625" style="25" customWidth="1"/>
    <col min="8" max="8" width="13.83203125" style="25" customWidth="1"/>
    <col min="9" max="16384" width="10.5" style="25"/>
  </cols>
  <sheetData>
    <row r="1" spans="1:8" s="7" customFormat="1" ht="32.25" customHeight="1" x14ac:dyDescent="0.2">
      <c r="F1" s="45" t="s">
        <v>121</v>
      </c>
      <c r="G1" s="45"/>
      <c r="H1" s="45"/>
    </row>
    <row r="2" spans="1:8" s="2" customFormat="1" ht="57" customHeight="1" x14ac:dyDescent="0.25">
      <c r="A2" s="54" t="s">
        <v>120</v>
      </c>
      <c r="B2" s="54"/>
      <c r="C2" s="54"/>
      <c r="D2" s="54"/>
      <c r="E2" s="54"/>
      <c r="F2" s="54"/>
      <c r="G2" s="54"/>
      <c r="H2" s="54"/>
    </row>
    <row r="3" spans="1:8" s="3" customFormat="1" ht="25.5" customHeight="1" x14ac:dyDescent="0.2">
      <c r="A3" s="46" t="s">
        <v>149</v>
      </c>
      <c r="B3" s="46" t="s">
        <v>150</v>
      </c>
      <c r="C3" s="48" t="s">
        <v>151</v>
      </c>
      <c r="D3" s="49"/>
      <c r="E3" s="50" t="s">
        <v>94</v>
      </c>
      <c r="F3" s="51"/>
      <c r="G3" s="52" t="s">
        <v>95</v>
      </c>
      <c r="H3" s="53"/>
    </row>
    <row r="4" spans="1:8" s="3" customFormat="1" ht="27.75" customHeight="1" x14ac:dyDescent="0.2">
      <c r="A4" s="47"/>
      <c r="B4" s="47"/>
      <c r="C4" s="4" t="s">
        <v>152</v>
      </c>
      <c r="D4" s="4" t="s">
        <v>153</v>
      </c>
      <c r="E4" s="5" t="s">
        <v>152</v>
      </c>
      <c r="F4" s="4" t="s">
        <v>153</v>
      </c>
      <c r="G4" s="4" t="s">
        <v>152</v>
      </c>
      <c r="H4" s="4" t="s">
        <v>153</v>
      </c>
    </row>
    <row r="5" spans="1:8" s="11" customFormat="1" ht="21" x14ac:dyDescent="0.2">
      <c r="A5" s="8" t="s">
        <v>154</v>
      </c>
      <c r="B5" s="8" t="s">
        <v>102</v>
      </c>
      <c r="C5" s="9">
        <v>4858017.4000000004</v>
      </c>
      <c r="D5" s="10">
        <v>1070</v>
      </c>
      <c r="E5" s="9">
        <v>-1509284</v>
      </c>
      <c r="F5" s="10">
        <v>-357</v>
      </c>
      <c r="G5" s="9">
        <v>3348733.4</v>
      </c>
      <c r="H5" s="10">
        <v>713</v>
      </c>
    </row>
    <row r="6" spans="1:8" s="11" customFormat="1" ht="11.25" outlineLevel="1" x14ac:dyDescent="0.2">
      <c r="A6" s="12"/>
      <c r="B6" s="13" t="s">
        <v>179</v>
      </c>
      <c r="C6" s="14">
        <v>4858017.4000000004</v>
      </c>
      <c r="D6" s="15">
        <v>1070</v>
      </c>
      <c r="E6" s="14">
        <v>-1509284</v>
      </c>
      <c r="F6" s="15">
        <v>-357</v>
      </c>
      <c r="G6" s="16">
        <v>3348733.4</v>
      </c>
      <c r="H6" s="17">
        <v>713</v>
      </c>
    </row>
    <row r="7" spans="1:8" s="11" customFormat="1" ht="11.25" outlineLevel="2" x14ac:dyDescent="0.2">
      <c r="A7" s="26"/>
      <c r="B7" s="19" t="s">
        <v>126</v>
      </c>
      <c r="C7" s="6">
        <v>404078.08000000002</v>
      </c>
      <c r="D7" s="20">
        <v>89</v>
      </c>
      <c r="E7" s="6">
        <v>-404078.08000000002</v>
      </c>
      <c r="F7" s="21">
        <v>-89</v>
      </c>
      <c r="G7" s="22">
        <v>0</v>
      </c>
      <c r="H7" s="23">
        <v>0</v>
      </c>
    </row>
    <row r="8" spans="1:8" s="11" customFormat="1" ht="11.25" outlineLevel="2" x14ac:dyDescent="0.2">
      <c r="A8" s="26"/>
      <c r="B8" s="19" t="s">
        <v>127</v>
      </c>
      <c r="C8" s="6">
        <v>404078.08000000002</v>
      </c>
      <c r="D8" s="20">
        <v>89</v>
      </c>
      <c r="E8" s="6">
        <v>-404078.08000000002</v>
      </c>
      <c r="F8" s="21">
        <v>-89</v>
      </c>
      <c r="G8" s="22">
        <v>0</v>
      </c>
      <c r="H8" s="23">
        <v>0</v>
      </c>
    </row>
    <row r="9" spans="1:8" s="11" customFormat="1" ht="11.25" outlineLevel="2" x14ac:dyDescent="0.2">
      <c r="A9" s="26"/>
      <c r="B9" s="19" t="s">
        <v>128</v>
      </c>
      <c r="C9" s="6">
        <v>404078.08000000002</v>
      </c>
      <c r="D9" s="20">
        <v>89</v>
      </c>
      <c r="E9" s="6">
        <v>-84219.1</v>
      </c>
      <c r="F9" s="21">
        <v>-25</v>
      </c>
      <c r="G9" s="22">
        <v>319858.98</v>
      </c>
      <c r="H9" s="23">
        <v>64</v>
      </c>
    </row>
    <row r="10" spans="1:8" s="11" customFormat="1" ht="11.25" outlineLevel="2" x14ac:dyDescent="0.2">
      <c r="A10" s="26"/>
      <c r="B10" s="19" t="s">
        <v>129</v>
      </c>
      <c r="C10" s="6">
        <v>404078.08000000002</v>
      </c>
      <c r="D10" s="20">
        <v>89</v>
      </c>
      <c r="E10" s="6">
        <v>0</v>
      </c>
      <c r="F10" s="21">
        <v>0</v>
      </c>
      <c r="G10" s="22">
        <v>404078.08000000002</v>
      </c>
      <c r="H10" s="23">
        <v>89</v>
      </c>
    </row>
    <row r="11" spans="1:8" s="11" customFormat="1" ht="11.25" outlineLevel="2" x14ac:dyDescent="0.2">
      <c r="A11" s="26"/>
      <c r="B11" s="19" t="s">
        <v>130</v>
      </c>
      <c r="C11" s="6">
        <v>404078.08000000002</v>
      </c>
      <c r="D11" s="20">
        <v>89</v>
      </c>
      <c r="E11" s="6">
        <v>0</v>
      </c>
      <c r="F11" s="21">
        <v>0</v>
      </c>
      <c r="G11" s="22">
        <v>404078.08000000002</v>
      </c>
      <c r="H11" s="23">
        <v>89</v>
      </c>
    </row>
    <row r="12" spans="1:8" s="11" customFormat="1" ht="11.25" outlineLevel="2" x14ac:dyDescent="0.2">
      <c r="A12" s="26"/>
      <c r="B12" s="19" t="s">
        <v>131</v>
      </c>
      <c r="C12" s="6">
        <v>404078.08000000002</v>
      </c>
      <c r="D12" s="20">
        <v>89</v>
      </c>
      <c r="E12" s="6">
        <v>0</v>
      </c>
      <c r="F12" s="21">
        <v>0</v>
      </c>
      <c r="G12" s="22">
        <v>404078.08000000002</v>
      </c>
      <c r="H12" s="23">
        <v>89</v>
      </c>
    </row>
    <row r="13" spans="1:8" s="11" customFormat="1" ht="11.25" outlineLevel="2" x14ac:dyDescent="0.2">
      <c r="A13" s="26"/>
      <c r="B13" s="19" t="s">
        <v>132</v>
      </c>
      <c r="C13" s="6">
        <v>404078.08000000002</v>
      </c>
      <c r="D13" s="20">
        <v>89</v>
      </c>
      <c r="E13" s="6">
        <v>-9197.56</v>
      </c>
      <c r="F13" s="21">
        <v>-4</v>
      </c>
      <c r="G13" s="22">
        <v>394880.52</v>
      </c>
      <c r="H13" s="23">
        <v>85</v>
      </c>
    </row>
    <row r="14" spans="1:8" s="11" customFormat="1" ht="11.25" outlineLevel="2" x14ac:dyDescent="0.2">
      <c r="A14" s="26"/>
      <c r="B14" s="19" t="s">
        <v>133</v>
      </c>
      <c r="C14" s="6">
        <v>404078.08000000002</v>
      </c>
      <c r="D14" s="20">
        <v>89</v>
      </c>
      <c r="E14" s="6">
        <v>-98562.89</v>
      </c>
      <c r="F14" s="21">
        <v>-23</v>
      </c>
      <c r="G14" s="22">
        <v>305515.19</v>
      </c>
      <c r="H14" s="23">
        <v>66</v>
      </c>
    </row>
    <row r="15" spans="1:8" s="11" customFormat="1" ht="11.25" outlineLevel="2" x14ac:dyDescent="0.2">
      <c r="A15" s="26"/>
      <c r="B15" s="19" t="s">
        <v>134</v>
      </c>
      <c r="C15" s="6">
        <v>404078.08000000002</v>
      </c>
      <c r="D15" s="20">
        <v>89</v>
      </c>
      <c r="E15" s="6">
        <v>-127287.08</v>
      </c>
      <c r="F15" s="21">
        <v>-32</v>
      </c>
      <c r="G15" s="22">
        <v>276791</v>
      </c>
      <c r="H15" s="23">
        <v>57</v>
      </c>
    </row>
    <row r="16" spans="1:8" s="11" customFormat="1" ht="11.25" outlineLevel="2" x14ac:dyDescent="0.2">
      <c r="A16" s="26"/>
      <c r="B16" s="19" t="s">
        <v>135</v>
      </c>
      <c r="C16" s="6">
        <v>404078.08000000002</v>
      </c>
      <c r="D16" s="20">
        <v>89</v>
      </c>
      <c r="E16" s="6">
        <v>-127287.08</v>
      </c>
      <c r="F16" s="21">
        <v>-32</v>
      </c>
      <c r="G16" s="22">
        <v>276791</v>
      </c>
      <c r="H16" s="23">
        <v>57</v>
      </c>
    </row>
    <row r="17" spans="1:8" s="11" customFormat="1" ht="11.25" outlineLevel="2" x14ac:dyDescent="0.2">
      <c r="A17" s="26"/>
      <c r="B17" s="19" t="s">
        <v>136</v>
      </c>
      <c r="C17" s="6">
        <v>404078.08000000002</v>
      </c>
      <c r="D17" s="20">
        <v>89</v>
      </c>
      <c r="E17" s="6">
        <v>-127287.08</v>
      </c>
      <c r="F17" s="21">
        <v>-32</v>
      </c>
      <c r="G17" s="22">
        <v>276791</v>
      </c>
      <c r="H17" s="23">
        <v>57</v>
      </c>
    </row>
    <row r="18" spans="1:8" s="11" customFormat="1" ht="11.25" outlineLevel="2" x14ac:dyDescent="0.2">
      <c r="A18" s="26"/>
      <c r="B18" s="19" t="s">
        <v>137</v>
      </c>
      <c r="C18" s="6">
        <v>413158.52</v>
      </c>
      <c r="D18" s="20">
        <v>91</v>
      </c>
      <c r="E18" s="6">
        <v>-127287.05</v>
      </c>
      <c r="F18" s="21">
        <v>-31</v>
      </c>
      <c r="G18" s="22">
        <v>285871.46999999997</v>
      </c>
      <c r="H18" s="23">
        <v>60</v>
      </c>
    </row>
    <row r="19" spans="1:8" s="11" customFormat="1" ht="11.25" x14ac:dyDescent="0.2">
      <c r="A19" s="8" t="s">
        <v>124</v>
      </c>
      <c r="B19" s="8" t="s">
        <v>98</v>
      </c>
      <c r="C19" s="9">
        <v>15845920.689999999</v>
      </c>
      <c r="D19" s="10">
        <v>6869</v>
      </c>
      <c r="E19" s="9">
        <v>2907094.25</v>
      </c>
      <c r="F19" s="10">
        <v>1096</v>
      </c>
      <c r="G19" s="9">
        <v>18753014.940000001</v>
      </c>
      <c r="H19" s="10">
        <v>7965</v>
      </c>
    </row>
    <row r="20" spans="1:8" s="11" customFormat="1" ht="11.25" outlineLevel="1" x14ac:dyDescent="0.2">
      <c r="A20" s="12"/>
      <c r="B20" s="13" t="s">
        <v>179</v>
      </c>
      <c r="C20" s="14">
        <v>15845920.689999999</v>
      </c>
      <c r="D20" s="15">
        <v>6869</v>
      </c>
      <c r="E20" s="14">
        <v>2907094.25</v>
      </c>
      <c r="F20" s="15">
        <v>1096</v>
      </c>
      <c r="G20" s="16">
        <v>18753014.940000001</v>
      </c>
      <c r="H20" s="17">
        <v>7965</v>
      </c>
    </row>
    <row r="21" spans="1:8" s="11" customFormat="1" ht="11.25" outlineLevel="2" x14ac:dyDescent="0.2">
      <c r="A21" s="26"/>
      <c r="B21" s="19" t="s">
        <v>126</v>
      </c>
      <c r="C21" s="6">
        <v>1319532.19</v>
      </c>
      <c r="D21" s="20">
        <v>572</v>
      </c>
      <c r="E21" s="6">
        <v>0</v>
      </c>
      <c r="F21" s="21">
        <v>0</v>
      </c>
      <c r="G21" s="22">
        <v>1319532.19</v>
      </c>
      <c r="H21" s="23">
        <v>572</v>
      </c>
    </row>
    <row r="22" spans="1:8" s="11" customFormat="1" ht="11.25" outlineLevel="2" x14ac:dyDescent="0.2">
      <c r="A22" s="26"/>
      <c r="B22" s="19" t="s">
        <v>127</v>
      </c>
      <c r="C22" s="6">
        <v>1319532.19</v>
      </c>
      <c r="D22" s="20">
        <v>572</v>
      </c>
      <c r="E22" s="6">
        <v>0</v>
      </c>
      <c r="F22" s="21">
        <v>0</v>
      </c>
      <c r="G22" s="22">
        <v>1319532.19</v>
      </c>
      <c r="H22" s="23">
        <v>572</v>
      </c>
    </row>
    <row r="23" spans="1:8" s="11" customFormat="1" ht="11.25" outlineLevel="2" x14ac:dyDescent="0.2">
      <c r="A23" s="26"/>
      <c r="B23" s="19" t="s">
        <v>128</v>
      </c>
      <c r="C23" s="6">
        <v>1319532.19</v>
      </c>
      <c r="D23" s="20">
        <v>572</v>
      </c>
      <c r="E23" s="6">
        <v>0</v>
      </c>
      <c r="F23" s="21">
        <v>0</v>
      </c>
      <c r="G23" s="22">
        <v>1319532.19</v>
      </c>
      <c r="H23" s="23">
        <v>572</v>
      </c>
    </row>
    <row r="24" spans="1:8" s="11" customFormat="1" ht="11.25" outlineLevel="2" x14ac:dyDescent="0.2">
      <c r="A24" s="26"/>
      <c r="B24" s="19" t="s">
        <v>129</v>
      </c>
      <c r="C24" s="6">
        <v>1319532.19</v>
      </c>
      <c r="D24" s="20">
        <v>572</v>
      </c>
      <c r="E24" s="6">
        <v>0</v>
      </c>
      <c r="F24" s="21">
        <v>0</v>
      </c>
      <c r="G24" s="22">
        <v>1319532.19</v>
      </c>
      <c r="H24" s="23">
        <v>572</v>
      </c>
    </row>
    <row r="25" spans="1:8" s="11" customFormat="1" ht="11.25" outlineLevel="2" x14ac:dyDescent="0.2">
      <c r="A25" s="26"/>
      <c r="B25" s="19" t="s">
        <v>130</v>
      </c>
      <c r="C25" s="6">
        <v>1319532.19</v>
      </c>
      <c r="D25" s="20">
        <v>572</v>
      </c>
      <c r="E25" s="6">
        <v>0</v>
      </c>
      <c r="F25" s="21">
        <v>0</v>
      </c>
      <c r="G25" s="22">
        <v>1319532.19</v>
      </c>
      <c r="H25" s="23">
        <v>572</v>
      </c>
    </row>
    <row r="26" spans="1:8" s="11" customFormat="1" ht="11.25" outlineLevel="2" x14ac:dyDescent="0.2">
      <c r="A26" s="26"/>
      <c r="B26" s="19" t="s">
        <v>131</v>
      </c>
      <c r="C26" s="6">
        <v>1319532.19</v>
      </c>
      <c r="D26" s="20">
        <v>572</v>
      </c>
      <c r="E26" s="6">
        <v>0</v>
      </c>
      <c r="F26" s="21">
        <v>0</v>
      </c>
      <c r="G26" s="22">
        <v>1319532.19</v>
      </c>
      <c r="H26" s="23">
        <v>572</v>
      </c>
    </row>
    <row r="27" spans="1:8" s="11" customFormat="1" ht="11.25" outlineLevel="2" x14ac:dyDescent="0.2">
      <c r="A27" s="26"/>
      <c r="B27" s="19" t="s">
        <v>132</v>
      </c>
      <c r="C27" s="6">
        <v>1319532.19</v>
      </c>
      <c r="D27" s="20">
        <v>572</v>
      </c>
      <c r="E27" s="6">
        <v>0</v>
      </c>
      <c r="F27" s="21">
        <v>0</v>
      </c>
      <c r="G27" s="22">
        <v>1319532.19</v>
      </c>
      <c r="H27" s="23">
        <v>572</v>
      </c>
    </row>
    <row r="28" spans="1:8" s="11" customFormat="1" ht="11.25" outlineLevel="2" x14ac:dyDescent="0.2">
      <c r="A28" s="26"/>
      <c r="B28" s="19" t="s">
        <v>133</v>
      </c>
      <c r="C28" s="6">
        <v>1319532.19</v>
      </c>
      <c r="D28" s="20">
        <v>572</v>
      </c>
      <c r="E28" s="6">
        <v>1945752.44</v>
      </c>
      <c r="F28" s="21">
        <v>734</v>
      </c>
      <c r="G28" s="22">
        <v>3265284.63</v>
      </c>
      <c r="H28" s="23">
        <v>1306</v>
      </c>
    </row>
    <row r="29" spans="1:8" s="11" customFormat="1" ht="11.25" outlineLevel="2" x14ac:dyDescent="0.2">
      <c r="A29" s="26"/>
      <c r="B29" s="19" t="s">
        <v>134</v>
      </c>
      <c r="C29" s="6">
        <v>1319532.19</v>
      </c>
      <c r="D29" s="20">
        <v>572</v>
      </c>
      <c r="E29" s="6">
        <v>240335.45</v>
      </c>
      <c r="F29" s="21">
        <v>91</v>
      </c>
      <c r="G29" s="22">
        <v>1559867.64</v>
      </c>
      <c r="H29" s="23">
        <v>663</v>
      </c>
    </row>
    <row r="30" spans="1:8" s="11" customFormat="1" ht="11.25" outlineLevel="2" x14ac:dyDescent="0.2">
      <c r="A30" s="26"/>
      <c r="B30" s="19" t="s">
        <v>135</v>
      </c>
      <c r="C30" s="6">
        <v>1319532.19</v>
      </c>
      <c r="D30" s="20">
        <v>572</v>
      </c>
      <c r="E30" s="6">
        <v>240335.45</v>
      </c>
      <c r="F30" s="21">
        <v>91</v>
      </c>
      <c r="G30" s="22">
        <v>1559867.64</v>
      </c>
      <c r="H30" s="23">
        <v>663</v>
      </c>
    </row>
    <row r="31" spans="1:8" s="11" customFormat="1" ht="11.25" outlineLevel="2" x14ac:dyDescent="0.2">
      <c r="A31" s="26"/>
      <c r="B31" s="19" t="s">
        <v>136</v>
      </c>
      <c r="C31" s="6">
        <v>1319532.19</v>
      </c>
      <c r="D31" s="20">
        <v>572</v>
      </c>
      <c r="E31" s="6">
        <v>240335.45</v>
      </c>
      <c r="F31" s="21">
        <v>91</v>
      </c>
      <c r="G31" s="22">
        <v>1559867.64</v>
      </c>
      <c r="H31" s="23">
        <v>663</v>
      </c>
    </row>
    <row r="32" spans="1:8" s="11" customFormat="1" ht="11.25" outlineLevel="2" x14ac:dyDescent="0.2">
      <c r="A32" s="26"/>
      <c r="B32" s="19" t="s">
        <v>137</v>
      </c>
      <c r="C32" s="6">
        <v>1331066.6000000001</v>
      </c>
      <c r="D32" s="20">
        <v>577</v>
      </c>
      <c r="E32" s="6">
        <v>240335.46</v>
      </c>
      <c r="F32" s="21">
        <v>89</v>
      </c>
      <c r="G32" s="22">
        <v>1571402.06</v>
      </c>
      <c r="H32" s="23">
        <v>666</v>
      </c>
    </row>
    <row r="33" spans="1:8" s="11" customFormat="1" ht="11.25" x14ac:dyDescent="0.2">
      <c r="A33" s="8" t="s">
        <v>138</v>
      </c>
      <c r="B33" s="8" t="s">
        <v>99</v>
      </c>
      <c r="C33" s="9">
        <v>3414821.5</v>
      </c>
      <c r="D33" s="10">
        <v>1500</v>
      </c>
      <c r="E33" s="9">
        <v>-1177538.0900000001</v>
      </c>
      <c r="F33" s="10">
        <v>-510</v>
      </c>
      <c r="G33" s="9">
        <v>2237283.41</v>
      </c>
      <c r="H33" s="10">
        <v>990</v>
      </c>
    </row>
    <row r="34" spans="1:8" s="11" customFormat="1" ht="11.25" outlineLevel="1" x14ac:dyDescent="0.2">
      <c r="A34" s="12"/>
      <c r="B34" s="13" t="s">
        <v>179</v>
      </c>
      <c r="C34" s="14">
        <v>3414821.5</v>
      </c>
      <c r="D34" s="15">
        <v>1500</v>
      </c>
      <c r="E34" s="14">
        <v>-1177538.0900000001</v>
      </c>
      <c r="F34" s="15">
        <v>-510</v>
      </c>
      <c r="G34" s="16">
        <v>2237283.41</v>
      </c>
      <c r="H34" s="17">
        <v>990</v>
      </c>
    </row>
    <row r="35" spans="1:8" s="11" customFormat="1" ht="11.25" outlineLevel="2" x14ac:dyDescent="0.2">
      <c r="A35" s="26"/>
      <c r="B35" s="19" t="s">
        <v>126</v>
      </c>
      <c r="C35" s="6">
        <v>284568.46000000002</v>
      </c>
      <c r="D35" s="20">
        <v>125</v>
      </c>
      <c r="E35" s="6">
        <v>-84140.14</v>
      </c>
      <c r="F35" s="21">
        <v>-37</v>
      </c>
      <c r="G35" s="22">
        <v>200428.32</v>
      </c>
      <c r="H35" s="23">
        <v>88</v>
      </c>
    </row>
    <row r="36" spans="1:8" s="11" customFormat="1" ht="11.25" outlineLevel="2" x14ac:dyDescent="0.2">
      <c r="A36" s="26"/>
      <c r="B36" s="19" t="s">
        <v>127</v>
      </c>
      <c r="C36" s="6">
        <v>284568.46000000002</v>
      </c>
      <c r="D36" s="20">
        <v>125</v>
      </c>
      <c r="E36" s="6">
        <v>-106279.58</v>
      </c>
      <c r="F36" s="21">
        <v>-47</v>
      </c>
      <c r="G36" s="22">
        <v>178288.88</v>
      </c>
      <c r="H36" s="23">
        <v>78</v>
      </c>
    </row>
    <row r="37" spans="1:8" s="11" customFormat="1" ht="11.25" outlineLevel="2" x14ac:dyDescent="0.2">
      <c r="A37" s="26"/>
      <c r="B37" s="19" t="s">
        <v>128</v>
      </c>
      <c r="C37" s="6">
        <v>284568.46000000002</v>
      </c>
      <c r="D37" s="20">
        <v>125</v>
      </c>
      <c r="E37" s="6">
        <v>-63754.53</v>
      </c>
      <c r="F37" s="21">
        <v>-29</v>
      </c>
      <c r="G37" s="22">
        <v>220813.93</v>
      </c>
      <c r="H37" s="23">
        <v>96</v>
      </c>
    </row>
    <row r="38" spans="1:8" s="11" customFormat="1" ht="11.25" outlineLevel="2" x14ac:dyDescent="0.2">
      <c r="A38" s="26"/>
      <c r="B38" s="19" t="s">
        <v>129</v>
      </c>
      <c r="C38" s="6">
        <v>284568.46000000002</v>
      </c>
      <c r="D38" s="20">
        <v>125</v>
      </c>
      <c r="E38" s="6">
        <v>-52411.44</v>
      </c>
      <c r="F38" s="21">
        <v>-22</v>
      </c>
      <c r="G38" s="22">
        <v>232157.02</v>
      </c>
      <c r="H38" s="23">
        <v>103</v>
      </c>
    </row>
    <row r="39" spans="1:8" s="11" customFormat="1" ht="11.25" outlineLevel="2" x14ac:dyDescent="0.2">
      <c r="A39" s="26"/>
      <c r="B39" s="19" t="s">
        <v>130</v>
      </c>
      <c r="C39" s="6">
        <v>284568.46000000002</v>
      </c>
      <c r="D39" s="20">
        <v>125</v>
      </c>
      <c r="E39" s="6">
        <v>-57517.31</v>
      </c>
      <c r="F39" s="21">
        <v>-25</v>
      </c>
      <c r="G39" s="22">
        <v>227051.15</v>
      </c>
      <c r="H39" s="23">
        <v>100</v>
      </c>
    </row>
    <row r="40" spans="1:8" s="11" customFormat="1" ht="11.25" outlineLevel="2" x14ac:dyDescent="0.2">
      <c r="A40" s="26"/>
      <c r="B40" s="19" t="s">
        <v>131</v>
      </c>
      <c r="C40" s="6">
        <v>284568.46000000002</v>
      </c>
      <c r="D40" s="20">
        <v>125</v>
      </c>
      <c r="E40" s="6">
        <v>-172660.03</v>
      </c>
      <c r="F40" s="21">
        <v>-74</v>
      </c>
      <c r="G40" s="22">
        <v>111908.43</v>
      </c>
      <c r="H40" s="23">
        <v>51</v>
      </c>
    </row>
    <row r="41" spans="1:8" s="11" customFormat="1" ht="11.25" outlineLevel="2" x14ac:dyDescent="0.2">
      <c r="A41" s="26"/>
      <c r="B41" s="19" t="s">
        <v>132</v>
      </c>
      <c r="C41" s="6">
        <v>284568.46000000002</v>
      </c>
      <c r="D41" s="20">
        <v>125</v>
      </c>
      <c r="E41" s="6">
        <v>-57555.18</v>
      </c>
      <c r="F41" s="21">
        <v>-25</v>
      </c>
      <c r="G41" s="22">
        <v>227013.28</v>
      </c>
      <c r="H41" s="23">
        <v>100</v>
      </c>
    </row>
    <row r="42" spans="1:8" s="11" customFormat="1" ht="11.25" outlineLevel="2" x14ac:dyDescent="0.2">
      <c r="A42" s="26"/>
      <c r="B42" s="19" t="s">
        <v>133</v>
      </c>
      <c r="C42" s="6">
        <v>284568.46000000002</v>
      </c>
      <c r="D42" s="20">
        <v>125</v>
      </c>
      <c r="E42" s="6">
        <v>-190707.20000000001</v>
      </c>
      <c r="F42" s="21">
        <v>-81</v>
      </c>
      <c r="G42" s="22">
        <v>93861.26</v>
      </c>
      <c r="H42" s="23">
        <v>44</v>
      </c>
    </row>
    <row r="43" spans="1:8" s="11" customFormat="1" ht="11.25" outlineLevel="2" x14ac:dyDescent="0.2">
      <c r="A43" s="26"/>
      <c r="B43" s="19" t="s">
        <v>134</v>
      </c>
      <c r="C43" s="6">
        <v>284568.46000000002</v>
      </c>
      <c r="D43" s="20">
        <v>125</v>
      </c>
      <c r="E43" s="6">
        <v>-98128.16</v>
      </c>
      <c r="F43" s="21">
        <v>-44</v>
      </c>
      <c r="G43" s="22">
        <v>186440.3</v>
      </c>
      <c r="H43" s="23">
        <v>81</v>
      </c>
    </row>
    <row r="44" spans="1:8" s="11" customFormat="1" ht="11.25" outlineLevel="2" x14ac:dyDescent="0.2">
      <c r="A44" s="26"/>
      <c r="B44" s="19" t="s">
        <v>135</v>
      </c>
      <c r="C44" s="6">
        <v>284568.46000000002</v>
      </c>
      <c r="D44" s="20">
        <v>125</v>
      </c>
      <c r="E44" s="6">
        <v>-98128.16</v>
      </c>
      <c r="F44" s="21">
        <v>-44</v>
      </c>
      <c r="G44" s="22">
        <v>186440.3</v>
      </c>
      <c r="H44" s="23">
        <v>81</v>
      </c>
    </row>
    <row r="45" spans="1:8" s="11" customFormat="1" ht="11.25" outlineLevel="2" x14ac:dyDescent="0.2">
      <c r="A45" s="26"/>
      <c r="B45" s="19" t="s">
        <v>136</v>
      </c>
      <c r="C45" s="6">
        <v>284568.46000000002</v>
      </c>
      <c r="D45" s="20">
        <v>125</v>
      </c>
      <c r="E45" s="6">
        <v>-98128.16</v>
      </c>
      <c r="F45" s="21">
        <v>-44</v>
      </c>
      <c r="G45" s="22">
        <v>186440.3</v>
      </c>
      <c r="H45" s="23">
        <v>81</v>
      </c>
    </row>
    <row r="46" spans="1:8" s="11" customFormat="1" ht="11.25" outlineLevel="2" x14ac:dyDescent="0.2">
      <c r="A46" s="26"/>
      <c r="B46" s="19" t="s">
        <v>137</v>
      </c>
      <c r="C46" s="6">
        <v>284568.44</v>
      </c>
      <c r="D46" s="20">
        <v>125</v>
      </c>
      <c r="E46" s="6">
        <v>-98128.2</v>
      </c>
      <c r="F46" s="21">
        <v>-38</v>
      </c>
      <c r="G46" s="22">
        <v>186440.24</v>
      </c>
      <c r="H46" s="23">
        <v>87</v>
      </c>
    </row>
    <row r="47" spans="1:8" s="11" customFormat="1" ht="21" x14ac:dyDescent="0.2">
      <c r="A47" s="8" t="s">
        <v>158</v>
      </c>
      <c r="B47" s="8" t="s">
        <v>7</v>
      </c>
      <c r="C47" s="9">
        <v>263713</v>
      </c>
      <c r="D47" s="27">
        <v>100</v>
      </c>
      <c r="E47" s="9">
        <v>-263713</v>
      </c>
      <c r="F47" s="10">
        <v>-100</v>
      </c>
      <c r="G47" s="9">
        <v>0</v>
      </c>
      <c r="H47" s="10">
        <v>0</v>
      </c>
    </row>
    <row r="48" spans="1:8" s="11" customFormat="1" ht="11.25" outlineLevel="1" x14ac:dyDescent="0.2">
      <c r="A48" s="12"/>
      <c r="B48" s="13" t="s">
        <v>179</v>
      </c>
      <c r="C48" s="14">
        <v>263713</v>
      </c>
      <c r="D48" s="28">
        <v>100</v>
      </c>
      <c r="E48" s="14">
        <v>-263713</v>
      </c>
      <c r="F48" s="15">
        <v>-100</v>
      </c>
      <c r="G48" s="16">
        <v>0</v>
      </c>
      <c r="H48" s="17">
        <v>0</v>
      </c>
    </row>
    <row r="49" spans="1:8" s="11" customFormat="1" ht="11.25" outlineLevel="2" x14ac:dyDescent="0.2">
      <c r="A49" s="26"/>
      <c r="B49" s="19" t="s">
        <v>126</v>
      </c>
      <c r="C49" s="6">
        <v>21097.040000000001</v>
      </c>
      <c r="D49" s="20">
        <v>8</v>
      </c>
      <c r="E49" s="6">
        <v>-21097.040000000001</v>
      </c>
      <c r="F49" s="21">
        <v>-8</v>
      </c>
      <c r="G49" s="22">
        <v>0</v>
      </c>
      <c r="H49" s="23">
        <v>0</v>
      </c>
    </row>
    <row r="50" spans="1:8" s="11" customFormat="1" ht="11.25" outlineLevel="2" x14ac:dyDescent="0.2">
      <c r="A50" s="26"/>
      <c r="B50" s="19" t="s">
        <v>127</v>
      </c>
      <c r="C50" s="6">
        <v>21097.040000000001</v>
      </c>
      <c r="D50" s="20">
        <v>8</v>
      </c>
      <c r="E50" s="6">
        <v>-21097.040000000001</v>
      </c>
      <c r="F50" s="21">
        <v>-8</v>
      </c>
      <c r="G50" s="22">
        <v>0</v>
      </c>
      <c r="H50" s="23">
        <v>0</v>
      </c>
    </row>
    <row r="51" spans="1:8" s="11" customFormat="1" ht="11.25" outlineLevel="2" x14ac:dyDescent="0.2">
      <c r="A51" s="26"/>
      <c r="B51" s="19" t="s">
        <v>128</v>
      </c>
      <c r="C51" s="6">
        <v>21097.040000000001</v>
      </c>
      <c r="D51" s="20">
        <v>8</v>
      </c>
      <c r="E51" s="6">
        <v>-21097.040000000001</v>
      </c>
      <c r="F51" s="21">
        <v>-8</v>
      </c>
      <c r="G51" s="22">
        <v>0</v>
      </c>
      <c r="H51" s="23">
        <v>0</v>
      </c>
    </row>
    <row r="52" spans="1:8" s="11" customFormat="1" ht="11.25" outlineLevel="2" x14ac:dyDescent="0.2">
      <c r="A52" s="26"/>
      <c r="B52" s="19" t="s">
        <v>129</v>
      </c>
      <c r="C52" s="6">
        <v>21097.040000000001</v>
      </c>
      <c r="D52" s="20">
        <v>8</v>
      </c>
      <c r="E52" s="6">
        <v>-21097.040000000001</v>
      </c>
      <c r="F52" s="21">
        <v>-8</v>
      </c>
      <c r="G52" s="22">
        <v>0</v>
      </c>
      <c r="H52" s="23">
        <v>0</v>
      </c>
    </row>
    <row r="53" spans="1:8" s="11" customFormat="1" ht="11.25" outlineLevel="2" x14ac:dyDescent="0.2">
      <c r="A53" s="26"/>
      <c r="B53" s="19" t="s">
        <v>130</v>
      </c>
      <c r="C53" s="6">
        <v>21097.040000000001</v>
      </c>
      <c r="D53" s="20">
        <v>8</v>
      </c>
      <c r="E53" s="6">
        <v>-21097.040000000001</v>
      </c>
      <c r="F53" s="21">
        <v>-8</v>
      </c>
      <c r="G53" s="22">
        <v>0</v>
      </c>
      <c r="H53" s="23">
        <v>0</v>
      </c>
    </row>
    <row r="54" spans="1:8" s="11" customFormat="1" ht="11.25" outlineLevel="2" x14ac:dyDescent="0.2">
      <c r="A54" s="26"/>
      <c r="B54" s="19" t="s">
        <v>131</v>
      </c>
      <c r="C54" s="6">
        <v>21097.040000000001</v>
      </c>
      <c r="D54" s="20">
        <v>8</v>
      </c>
      <c r="E54" s="6">
        <v>-21097.040000000001</v>
      </c>
      <c r="F54" s="21">
        <v>-8</v>
      </c>
      <c r="G54" s="22">
        <v>0</v>
      </c>
      <c r="H54" s="23">
        <v>0</v>
      </c>
    </row>
    <row r="55" spans="1:8" s="11" customFormat="1" ht="11.25" outlineLevel="2" x14ac:dyDescent="0.2">
      <c r="A55" s="26"/>
      <c r="B55" s="19" t="s">
        <v>132</v>
      </c>
      <c r="C55" s="6">
        <v>21097.040000000001</v>
      </c>
      <c r="D55" s="20">
        <v>8</v>
      </c>
      <c r="E55" s="6">
        <v>-21097.040000000001</v>
      </c>
      <c r="F55" s="21">
        <v>-8</v>
      </c>
      <c r="G55" s="22">
        <v>0</v>
      </c>
      <c r="H55" s="23">
        <v>0</v>
      </c>
    </row>
    <row r="56" spans="1:8" s="11" customFormat="1" ht="11.25" outlineLevel="2" x14ac:dyDescent="0.2">
      <c r="A56" s="26"/>
      <c r="B56" s="19" t="s">
        <v>133</v>
      </c>
      <c r="C56" s="6">
        <v>21097.040000000001</v>
      </c>
      <c r="D56" s="20">
        <v>8</v>
      </c>
      <c r="E56" s="6">
        <v>-21097.040000000001</v>
      </c>
      <c r="F56" s="21">
        <v>-8</v>
      </c>
      <c r="G56" s="22">
        <v>0</v>
      </c>
      <c r="H56" s="23">
        <v>0</v>
      </c>
    </row>
    <row r="57" spans="1:8" s="11" customFormat="1" ht="11.25" outlineLevel="2" x14ac:dyDescent="0.2">
      <c r="A57" s="26"/>
      <c r="B57" s="19" t="s">
        <v>134</v>
      </c>
      <c r="C57" s="6">
        <v>21097.040000000001</v>
      </c>
      <c r="D57" s="20">
        <v>8</v>
      </c>
      <c r="E57" s="6">
        <v>-21097.040000000001</v>
      </c>
      <c r="F57" s="21">
        <v>-8</v>
      </c>
      <c r="G57" s="22">
        <v>0</v>
      </c>
      <c r="H57" s="23">
        <v>0</v>
      </c>
    </row>
    <row r="58" spans="1:8" s="11" customFormat="1" ht="11.25" outlineLevel="2" x14ac:dyDescent="0.2">
      <c r="A58" s="26"/>
      <c r="B58" s="19" t="s">
        <v>135</v>
      </c>
      <c r="C58" s="6">
        <v>21097.040000000001</v>
      </c>
      <c r="D58" s="20">
        <v>8</v>
      </c>
      <c r="E58" s="6">
        <v>-21097.040000000001</v>
      </c>
      <c r="F58" s="21">
        <v>-8</v>
      </c>
      <c r="G58" s="22">
        <v>0</v>
      </c>
      <c r="H58" s="23">
        <v>0</v>
      </c>
    </row>
    <row r="59" spans="1:8" s="11" customFormat="1" ht="11.25" outlineLevel="2" x14ac:dyDescent="0.2">
      <c r="A59" s="26"/>
      <c r="B59" s="19" t="s">
        <v>136</v>
      </c>
      <c r="C59" s="6">
        <v>21097.040000000001</v>
      </c>
      <c r="D59" s="20">
        <v>8</v>
      </c>
      <c r="E59" s="6">
        <v>-21097.040000000001</v>
      </c>
      <c r="F59" s="21">
        <v>-8</v>
      </c>
      <c r="G59" s="22">
        <v>0</v>
      </c>
      <c r="H59" s="23">
        <v>0</v>
      </c>
    </row>
    <row r="60" spans="1:8" s="11" customFormat="1" ht="11.25" outlineLevel="2" x14ac:dyDescent="0.2">
      <c r="A60" s="26"/>
      <c r="B60" s="19" t="s">
        <v>137</v>
      </c>
      <c r="C60" s="6">
        <v>31645.56</v>
      </c>
      <c r="D60" s="20">
        <v>12</v>
      </c>
      <c r="E60" s="6">
        <v>-31645.56</v>
      </c>
      <c r="F60" s="21">
        <v>-12</v>
      </c>
      <c r="G60" s="22">
        <v>0</v>
      </c>
      <c r="H60" s="23">
        <v>0</v>
      </c>
    </row>
    <row r="61" spans="1:8" s="11" customFormat="1" ht="31.5" x14ac:dyDescent="0.2">
      <c r="A61" s="8" t="s">
        <v>146</v>
      </c>
      <c r="B61" s="8" t="s">
        <v>14</v>
      </c>
      <c r="C61" s="9">
        <v>527531.80000000005</v>
      </c>
      <c r="D61" s="27">
        <v>240</v>
      </c>
      <c r="E61" s="9">
        <v>219301.87</v>
      </c>
      <c r="F61" s="10">
        <v>101</v>
      </c>
      <c r="G61" s="9">
        <v>746833.67</v>
      </c>
      <c r="H61" s="10">
        <v>341</v>
      </c>
    </row>
    <row r="62" spans="1:8" s="11" customFormat="1" ht="11.25" outlineLevel="1" x14ac:dyDescent="0.2">
      <c r="A62" s="12"/>
      <c r="B62" s="13" t="s">
        <v>179</v>
      </c>
      <c r="C62" s="14">
        <v>527531.80000000005</v>
      </c>
      <c r="D62" s="28">
        <v>240</v>
      </c>
      <c r="E62" s="14">
        <v>219301.87</v>
      </c>
      <c r="F62" s="15">
        <v>101</v>
      </c>
      <c r="G62" s="16">
        <v>746833.67</v>
      </c>
      <c r="H62" s="17">
        <v>341</v>
      </c>
    </row>
    <row r="63" spans="1:8" s="11" customFormat="1" ht="11.25" outlineLevel="2" x14ac:dyDescent="0.2">
      <c r="A63" s="26"/>
      <c r="B63" s="19" t="s">
        <v>126</v>
      </c>
      <c r="C63" s="6">
        <v>43960.98</v>
      </c>
      <c r="D63" s="20">
        <v>20</v>
      </c>
      <c r="E63" s="6">
        <v>0</v>
      </c>
      <c r="F63" s="21">
        <v>0</v>
      </c>
      <c r="G63" s="22">
        <v>43960.98</v>
      </c>
      <c r="H63" s="23">
        <v>20</v>
      </c>
    </row>
    <row r="64" spans="1:8" s="11" customFormat="1" ht="11.25" outlineLevel="2" x14ac:dyDescent="0.2">
      <c r="A64" s="26"/>
      <c r="B64" s="19" t="s">
        <v>127</v>
      </c>
      <c r="C64" s="6">
        <v>43960.98</v>
      </c>
      <c r="D64" s="20">
        <v>20</v>
      </c>
      <c r="E64" s="6">
        <v>0</v>
      </c>
      <c r="F64" s="21">
        <v>0</v>
      </c>
      <c r="G64" s="22">
        <v>43960.98</v>
      </c>
      <c r="H64" s="23">
        <v>20</v>
      </c>
    </row>
    <row r="65" spans="1:8" s="11" customFormat="1" ht="11.25" outlineLevel="2" x14ac:dyDescent="0.2">
      <c r="A65" s="26"/>
      <c r="B65" s="19" t="s">
        <v>128</v>
      </c>
      <c r="C65" s="6">
        <v>43960.98</v>
      </c>
      <c r="D65" s="20">
        <v>20</v>
      </c>
      <c r="E65" s="6">
        <v>0</v>
      </c>
      <c r="F65" s="21">
        <v>0</v>
      </c>
      <c r="G65" s="22">
        <v>43960.98</v>
      </c>
      <c r="H65" s="23">
        <v>20</v>
      </c>
    </row>
    <row r="66" spans="1:8" s="11" customFormat="1" ht="11.25" outlineLevel="2" x14ac:dyDescent="0.2">
      <c r="A66" s="26"/>
      <c r="B66" s="19" t="s">
        <v>129</v>
      </c>
      <c r="C66" s="6">
        <v>43960.98</v>
      </c>
      <c r="D66" s="20">
        <v>20</v>
      </c>
      <c r="E66" s="6">
        <v>0</v>
      </c>
      <c r="F66" s="21">
        <v>0</v>
      </c>
      <c r="G66" s="22">
        <v>43960.98</v>
      </c>
      <c r="H66" s="23">
        <v>20</v>
      </c>
    </row>
    <row r="67" spans="1:8" s="11" customFormat="1" ht="11.25" outlineLevel="2" x14ac:dyDescent="0.2">
      <c r="A67" s="26"/>
      <c r="B67" s="19" t="s">
        <v>130</v>
      </c>
      <c r="C67" s="6">
        <v>43960.98</v>
      </c>
      <c r="D67" s="20">
        <v>20</v>
      </c>
      <c r="E67" s="6">
        <v>0</v>
      </c>
      <c r="F67" s="21">
        <v>0</v>
      </c>
      <c r="G67" s="22">
        <v>43960.98</v>
      </c>
      <c r="H67" s="23">
        <v>20</v>
      </c>
    </row>
    <row r="68" spans="1:8" s="11" customFormat="1" ht="11.25" outlineLevel="2" x14ac:dyDescent="0.2">
      <c r="A68" s="26"/>
      <c r="B68" s="19" t="s">
        <v>131</v>
      </c>
      <c r="C68" s="6">
        <v>43960.98</v>
      </c>
      <c r="D68" s="20">
        <v>20</v>
      </c>
      <c r="E68" s="6">
        <v>0</v>
      </c>
      <c r="F68" s="21">
        <v>0</v>
      </c>
      <c r="G68" s="22">
        <v>43960.98</v>
      </c>
      <c r="H68" s="23">
        <v>20</v>
      </c>
    </row>
    <row r="69" spans="1:8" s="11" customFormat="1" ht="11.25" outlineLevel="2" x14ac:dyDescent="0.2">
      <c r="A69" s="26"/>
      <c r="B69" s="19" t="s">
        <v>132</v>
      </c>
      <c r="C69" s="6">
        <v>43960.98</v>
      </c>
      <c r="D69" s="20">
        <v>20</v>
      </c>
      <c r="E69" s="6">
        <v>0</v>
      </c>
      <c r="F69" s="21">
        <v>0</v>
      </c>
      <c r="G69" s="22">
        <v>43960.98</v>
      </c>
      <c r="H69" s="23">
        <v>20</v>
      </c>
    </row>
    <row r="70" spans="1:8" s="11" customFormat="1" ht="11.25" outlineLevel="2" x14ac:dyDescent="0.2">
      <c r="A70" s="26"/>
      <c r="B70" s="19" t="s">
        <v>133</v>
      </c>
      <c r="C70" s="6">
        <v>43960.98</v>
      </c>
      <c r="D70" s="20">
        <v>20</v>
      </c>
      <c r="E70" s="6">
        <v>146201.26999999999</v>
      </c>
      <c r="F70" s="21">
        <v>67</v>
      </c>
      <c r="G70" s="22">
        <v>190162.25</v>
      </c>
      <c r="H70" s="23">
        <v>87</v>
      </c>
    </row>
    <row r="71" spans="1:8" s="11" customFormat="1" ht="11.25" outlineLevel="2" x14ac:dyDescent="0.2">
      <c r="A71" s="26"/>
      <c r="B71" s="19" t="s">
        <v>134</v>
      </c>
      <c r="C71" s="6">
        <v>43960.98</v>
      </c>
      <c r="D71" s="20">
        <v>20</v>
      </c>
      <c r="E71" s="6">
        <v>18275.150000000001</v>
      </c>
      <c r="F71" s="21">
        <v>9</v>
      </c>
      <c r="G71" s="22">
        <v>62236.13</v>
      </c>
      <c r="H71" s="23">
        <v>29</v>
      </c>
    </row>
    <row r="72" spans="1:8" s="11" customFormat="1" ht="11.25" outlineLevel="2" x14ac:dyDescent="0.2">
      <c r="A72" s="26"/>
      <c r="B72" s="19" t="s">
        <v>135</v>
      </c>
      <c r="C72" s="6">
        <v>43960.98</v>
      </c>
      <c r="D72" s="20">
        <v>20</v>
      </c>
      <c r="E72" s="6">
        <v>18275.150000000001</v>
      </c>
      <c r="F72" s="21">
        <v>9</v>
      </c>
      <c r="G72" s="22">
        <v>62236.13</v>
      </c>
      <c r="H72" s="23">
        <v>29</v>
      </c>
    </row>
    <row r="73" spans="1:8" s="11" customFormat="1" ht="11.25" outlineLevel="2" x14ac:dyDescent="0.2">
      <c r="A73" s="26"/>
      <c r="B73" s="19" t="s">
        <v>136</v>
      </c>
      <c r="C73" s="6">
        <v>43960.98</v>
      </c>
      <c r="D73" s="20">
        <v>20</v>
      </c>
      <c r="E73" s="6">
        <v>18275.150000000001</v>
      </c>
      <c r="F73" s="21">
        <v>8</v>
      </c>
      <c r="G73" s="22">
        <v>62236.13</v>
      </c>
      <c r="H73" s="23">
        <v>28</v>
      </c>
    </row>
    <row r="74" spans="1:8" s="11" customFormat="1" ht="11.25" outlineLevel="2" x14ac:dyDescent="0.2">
      <c r="A74" s="26"/>
      <c r="B74" s="19" t="s">
        <v>137</v>
      </c>
      <c r="C74" s="6">
        <v>43961.02</v>
      </c>
      <c r="D74" s="20">
        <v>20</v>
      </c>
      <c r="E74" s="6">
        <v>18275.150000000001</v>
      </c>
      <c r="F74" s="21">
        <v>8</v>
      </c>
      <c r="G74" s="22">
        <v>62236.17</v>
      </c>
      <c r="H74" s="23">
        <v>28</v>
      </c>
    </row>
    <row r="75" spans="1:8" s="11" customFormat="1" ht="11.25" x14ac:dyDescent="0.2">
      <c r="A75" s="43" t="s">
        <v>100</v>
      </c>
      <c r="B75" s="43"/>
      <c r="C75" s="9">
        <v>24910004.390000001</v>
      </c>
      <c r="D75" s="10">
        <v>9779</v>
      </c>
      <c r="E75" s="9">
        <v>175861.03</v>
      </c>
      <c r="F75" s="10">
        <v>230</v>
      </c>
      <c r="G75" s="9">
        <v>25085865.420000002</v>
      </c>
      <c r="H75" s="10">
        <v>10009</v>
      </c>
    </row>
  </sheetData>
  <mergeCells count="8">
    <mergeCell ref="A2:H2"/>
    <mergeCell ref="F1:H1"/>
    <mergeCell ref="A75:B75"/>
    <mergeCell ref="B3:B4"/>
    <mergeCell ref="C3:D3"/>
    <mergeCell ref="E3:F3"/>
    <mergeCell ref="G3:H3"/>
    <mergeCell ref="A3:A4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tabSelected="1" view="pageBreakPreview" topLeftCell="A70" zoomScaleNormal="100" zoomScaleSheetLayoutView="100" workbookViewId="0">
      <selection activeCell="F99" sqref="F99:F104"/>
    </sheetView>
  </sheetViews>
  <sheetFormatPr defaultColWidth="10.5" defaultRowHeight="15.75" outlineLevelRow="2" x14ac:dyDescent="0.25"/>
  <cols>
    <col min="1" max="1" width="9.5" style="24" customWidth="1"/>
    <col min="2" max="2" width="24.1640625" style="24" customWidth="1"/>
    <col min="3" max="3" width="12.5" style="24" customWidth="1"/>
    <col min="4" max="4" width="14.1640625" style="25" customWidth="1"/>
    <col min="5" max="5" width="12.5" style="25" customWidth="1"/>
    <col min="6" max="6" width="15.83203125" style="25" customWidth="1"/>
    <col min="7" max="7" width="12.5" style="25" customWidth="1"/>
    <col min="8" max="8" width="15" style="25" customWidth="1"/>
    <col min="9" max="16384" width="10.5" style="25"/>
  </cols>
  <sheetData>
    <row r="1" spans="1:8" s="7" customFormat="1" ht="32.25" customHeight="1" x14ac:dyDescent="0.2">
      <c r="F1" s="45" t="s">
        <v>119</v>
      </c>
      <c r="G1" s="45"/>
      <c r="H1" s="45"/>
    </row>
    <row r="2" spans="1:8" s="2" customFormat="1" ht="57" customHeight="1" x14ac:dyDescent="0.25">
      <c r="A2" s="54" t="s">
        <v>118</v>
      </c>
      <c r="B2" s="54"/>
      <c r="C2" s="54"/>
      <c r="D2" s="54"/>
      <c r="E2" s="54"/>
      <c r="F2" s="54"/>
      <c r="G2" s="54"/>
      <c r="H2" s="54"/>
    </row>
    <row r="3" spans="1:8" s="3" customFormat="1" ht="25.5" customHeight="1" x14ac:dyDescent="0.2">
      <c r="A3" s="46" t="s">
        <v>149</v>
      </c>
      <c r="B3" s="46" t="s">
        <v>150</v>
      </c>
      <c r="C3" s="48" t="s">
        <v>151</v>
      </c>
      <c r="D3" s="49"/>
      <c r="E3" s="50" t="s">
        <v>94</v>
      </c>
      <c r="F3" s="51"/>
      <c r="G3" s="52" t="s">
        <v>95</v>
      </c>
      <c r="H3" s="53"/>
    </row>
    <row r="4" spans="1:8" s="3" customFormat="1" ht="27.75" customHeight="1" x14ac:dyDescent="0.2">
      <c r="A4" s="47"/>
      <c r="B4" s="47"/>
      <c r="C4" s="4" t="s">
        <v>152</v>
      </c>
      <c r="D4" s="4" t="s">
        <v>153</v>
      </c>
      <c r="E4" s="5" t="s">
        <v>152</v>
      </c>
      <c r="F4" s="4" t="s">
        <v>153</v>
      </c>
      <c r="G4" s="4" t="s">
        <v>152</v>
      </c>
      <c r="H4" s="4" t="s">
        <v>153</v>
      </c>
    </row>
    <row r="5" spans="1:8" s="11" customFormat="1" ht="21" x14ac:dyDescent="0.2">
      <c r="A5" s="8" t="s">
        <v>154</v>
      </c>
      <c r="B5" s="8" t="s">
        <v>102</v>
      </c>
      <c r="C5" s="9">
        <v>6872527.0999999996</v>
      </c>
      <c r="D5" s="10">
        <v>3200</v>
      </c>
      <c r="E5" s="9">
        <v>-877353.35</v>
      </c>
      <c r="F5" s="10">
        <v>69</v>
      </c>
      <c r="G5" s="9">
        <v>5995173.75</v>
      </c>
      <c r="H5" s="10">
        <v>3269</v>
      </c>
    </row>
    <row r="6" spans="1:8" s="11" customFormat="1" ht="11.25" outlineLevel="1" x14ac:dyDescent="0.2">
      <c r="A6" s="12"/>
      <c r="B6" s="13" t="s">
        <v>174</v>
      </c>
      <c r="C6" s="14">
        <v>6872527.0999999996</v>
      </c>
      <c r="D6" s="15">
        <v>3200</v>
      </c>
      <c r="E6" s="14">
        <v>-877353.35</v>
      </c>
      <c r="F6" s="15">
        <v>69</v>
      </c>
      <c r="G6" s="16">
        <v>5995173.75</v>
      </c>
      <c r="H6" s="17">
        <v>3269</v>
      </c>
    </row>
    <row r="7" spans="1:8" s="11" customFormat="1" ht="11.25" outlineLevel="2" x14ac:dyDescent="0.2">
      <c r="A7" s="26"/>
      <c r="B7" s="19" t="s">
        <v>126</v>
      </c>
      <c r="C7" s="6">
        <v>573426.48</v>
      </c>
      <c r="D7" s="20">
        <v>267</v>
      </c>
      <c r="E7" s="6">
        <v>-212837.36</v>
      </c>
      <c r="F7" s="21">
        <v>-59</v>
      </c>
      <c r="G7" s="22">
        <v>360589.12</v>
      </c>
      <c r="H7" s="23">
        <v>208</v>
      </c>
    </row>
    <row r="8" spans="1:8" s="11" customFormat="1" ht="11.25" outlineLevel="2" x14ac:dyDescent="0.2">
      <c r="A8" s="26"/>
      <c r="B8" s="19" t="s">
        <v>127</v>
      </c>
      <c r="C8" s="6">
        <v>573426.48</v>
      </c>
      <c r="D8" s="20">
        <v>267</v>
      </c>
      <c r="E8" s="6">
        <v>-106677.29</v>
      </c>
      <c r="F8" s="21">
        <v>-5</v>
      </c>
      <c r="G8" s="22">
        <v>466749.19</v>
      </c>
      <c r="H8" s="23">
        <v>262</v>
      </c>
    </row>
    <row r="9" spans="1:8" s="11" customFormat="1" ht="11.25" outlineLevel="2" x14ac:dyDescent="0.2">
      <c r="A9" s="26"/>
      <c r="B9" s="19" t="s">
        <v>128</v>
      </c>
      <c r="C9" s="6">
        <v>573426.48</v>
      </c>
      <c r="D9" s="20">
        <v>267</v>
      </c>
      <c r="E9" s="6">
        <v>0</v>
      </c>
      <c r="F9" s="21">
        <v>0</v>
      </c>
      <c r="G9" s="22">
        <v>573426.48</v>
      </c>
      <c r="H9" s="23">
        <v>267</v>
      </c>
    </row>
    <row r="10" spans="1:8" s="11" customFormat="1" ht="11.25" outlineLevel="2" x14ac:dyDescent="0.2">
      <c r="A10" s="26"/>
      <c r="B10" s="19" t="s">
        <v>129</v>
      </c>
      <c r="C10" s="6">
        <v>573426.48</v>
      </c>
      <c r="D10" s="20">
        <v>267</v>
      </c>
      <c r="E10" s="6">
        <v>-71097.990000000005</v>
      </c>
      <c r="F10" s="21">
        <v>-27</v>
      </c>
      <c r="G10" s="22">
        <v>502328.49</v>
      </c>
      <c r="H10" s="23">
        <v>240</v>
      </c>
    </row>
    <row r="11" spans="1:8" s="11" customFormat="1" ht="11.25" outlineLevel="2" x14ac:dyDescent="0.2">
      <c r="A11" s="26"/>
      <c r="B11" s="19" t="s">
        <v>130</v>
      </c>
      <c r="C11" s="6">
        <v>573426.48</v>
      </c>
      <c r="D11" s="20">
        <v>267</v>
      </c>
      <c r="E11" s="6">
        <v>-15085.73</v>
      </c>
      <c r="F11" s="21">
        <v>11</v>
      </c>
      <c r="G11" s="22">
        <v>558340.75</v>
      </c>
      <c r="H11" s="23">
        <v>278</v>
      </c>
    </row>
    <row r="12" spans="1:8" s="11" customFormat="1" ht="11.25" outlineLevel="2" x14ac:dyDescent="0.2">
      <c r="A12" s="26"/>
      <c r="B12" s="19" t="s">
        <v>131</v>
      </c>
      <c r="C12" s="6">
        <v>573426.48</v>
      </c>
      <c r="D12" s="20">
        <v>267</v>
      </c>
      <c r="E12" s="6">
        <v>-8848.42</v>
      </c>
      <c r="F12" s="21">
        <v>197</v>
      </c>
      <c r="G12" s="22">
        <v>564578.06000000006</v>
      </c>
      <c r="H12" s="23">
        <v>464</v>
      </c>
    </row>
    <row r="13" spans="1:8" s="11" customFormat="1" ht="11.25" outlineLevel="2" x14ac:dyDescent="0.2">
      <c r="A13" s="26"/>
      <c r="B13" s="19" t="s">
        <v>132</v>
      </c>
      <c r="C13" s="6">
        <v>573426.48</v>
      </c>
      <c r="D13" s="20">
        <v>267</v>
      </c>
      <c r="E13" s="6">
        <v>0</v>
      </c>
      <c r="F13" s="21">
        <v>0</v>
      </c>
      <c r="G13" s="22">
        <v>573426.48</v>
      </c>
      <c r="H13" s="23">
        <v>267</v>
      </c>
    </row>
    <row r="14" spans="1:8" s="11" customFormat="1" ht="11.25" outlineLevel="2" x14ac:dyDescent="0.2">
      <c r="A14" s="26"/>
      <c r="B14" s="19" t="s">
        <v>133</v>
      </c>
      <c r="C14" s="6">
        <v>573426.48</v>
      </c>
      <c r="D14" s="20">
        <v>267</v>
      </c>
      <c r="E14" s="6">
        <v>-176082.55</v>
      </c>
      <c r="F14" s="21">
        <v>-80</v>
      </c>
      <c r="G14" s="22">
        <v>397343.93</v>
      </c>
      <c r="H14" s="23">
        <v>187</v>
      </c>
    </row>
    <row r="15" spans="1:8" s="11" customFormat="1" ht="11.25" outlineLevel="2" x14ac:dyDescent="0.2">
      <c r="A15" s="26"/>
      <c r="B15" s="19" t="s">
        <v>134</v>
      </c>
      <c r="C15" s="6">
        <v>573426.48</v>
      </c>
      <c r="D15" s="20">
        <v>267</v>
      </c>
      <c r="E15" s="6">
        <v>-71681</v>
      </c>
      <c r="F15" s="21">
        <v>8</v>
      </c>
      <c r="G15" s="22">
        <v>501745.48</v>
      </c>
      <c r="H15" s="23">
        <v>275</v>
      </c>
    </row>
    <row r="16" spans="1:8" s="11" customFormat="1" ht="11.25" outlineLevel="2" x14ac:dyDescent="0.2">
      <c r="A16" s="26"/>
      <c r="B16" s="19" t="s">
        <v>135</v>
      </c>
      <c r="C16" s="6">
        <v>573426.48</v>
      </c>
      <c r="D16" s="20">
        <v>267</v>
      </c>
      <c r="E16" s="6">
        <v>-71681</v>
      </c>
      <c r="F16" s="21">
        <v>8</v>
      </c>
      <c r="G16" s="22">
        <v>501745.48</v>
      </c>
      <c r="H16" s="23">
        <v>275</v>
      </c>
    </row>
    <row r="17" spans="1:8" s="11" customFormat="1" ht="11.25" outlineLevel="2" x14ac:dyDescent="0.2">
      <c r="A17" s="26"/>
      <c r="B17" s="19" t="s">
        <v>136</v>
      </c>
      <c r="C17" s="6">
        <v>573426.48</v>
      </c>
      <c r="D17" s="20">
        <v>267</v>
      </c>
      <c r="E17" s="6">
        <v>-71681</v>
      </c>
      <c r="F17" s="21">
        <v>8</v>
      </c>
      <c r="G17" s="22">
        <v>501745.48</v>
      </c>
      <c r="H17" s="23">
        <v>275</v>
      </c>
    </row>
    <row r="18" spans="1:8" s="11" customFormat="1" ht="11.25" outlineLevel="2" x14ac:dyDescent="0.2">
      <c r="A18" s="26"/>
      <c r="B18" s="19" t="s">
        <v>137</v>
      </c>
      <c r="C18" s="6">
        <v>564835.81999999995</v>
      </c>
      <c r="D18" s="20">
        <v>263</v>
      </c>
      <c r="E18" s="6">
        <v>-71681.009999999995</v>
      </c>
      <c r="F18" s="21">
        <v>8</v>
      </c>
      <c r="G18" s="22">
        <v>493154.81</v>
      </c>
      <c r="H18" s="23">
        <v>271</v>
      </c>
    </row>
    <row r="19" spans="1:8" s="11" customFormat="1" ht="11.25" x14ac:dyDescent="0.2">
      <c r="A19" s="8" t="s">
        <v>139</v>
      </c>
      <c r="B19" s="8" t="s">
        <v>3</v>
      </c>
      <c r="C19" s="9">
        <v>6604637.0099999998</v>
      </c>
      <c r="D19" s="10">
        <v>3800</v>
      </c>
      <c r="E19" s="9">
        <v>321799.8</v>
      </c>
      <c r="F19" s="10">
        <v>199</v>
      </c>
      <c r="G19" s="9">
        <v>6926436.8099999996</v>
      </c>
      <c r="H19" s="10">
        <v>3999</v>
      </c>
    </row>
    <row r="20" spans="1:8" s="11" customFormat="1" ht="11.25" outlineLevel="1" x14ac:dyDescent="0.2">
      <c r="A20" s="12"/>
      <c r="B20" s="13" t="s">
        <v>174</v>
      </c>
      <c r="C20" s="14">
        <v>6604637.0099999998</v>
      </c>
      <c r="D20" s="15">
        <v>3800</v>
      </c>
      <c r="E20" s="14">
        <v>321799.8</v>
      </c>
      <c r="F20" s="15">
        <v>199</v>
      </c>
      <c r="G20" s="16">
        <v>6926436.8099999996</v>
      </c>
      <c r="H20" s="17">
        <v>3999</v>
      </c>
    </row>
    <row r="21" spans="1:8" s="11" customFormat="1" ht="11.25" outlineLevel="2" x14ac:dyDescent="0.2">
      <c r="A21" s="26"/>
      <c r="B21" s="19" t="s">
        <v>126</v>
      </c>
      <c r="C21" s="6">
        <v>550965.77</v>
      </c>
      <c r="D21" s="20">
        <v>317</v>
      </c>
      <c r="E21" s="6">
        <v>0</v>
      </c>
      <c r="F21" s="21">
        <v>0</v>
      </c>
      <c r="G21" s="22">
        <v>550965.77</v>
      </c>
      <c r="H21" s="23">
        <v>317</v>
      </c>
    </row>
    <row r="22" spans="1:8" s="11" customFormat="1" ht="11.25" outlineLevel="2" x14ac:dyDescent="0.2">
      <c r="A22" s="26"/>
      <c r="B22" s="19" t="s">
        <v>127</v>
      </c>
      <c r="C22" s="6">
        <v>550965.77</v>
      </c>
      <c r="D22" s="20">
        <v>317</v>
      </c>
      <c r="E22" s="6">
        <v>0</v>
      </c>
      <c r="F22" s="21">
        <v>0</v>
      </c>
      <c r="G22" s="22">
        <v>550965.77</v>
      </c>
      <c r="H22" s="23">
        <v>317</v>
      </c>
    </row>
    <row r="23" spans="1:8" s="11" customFormat="1" ht="11.25" outlineLevel="2" x14ac:dyDescent="0.2">
      <c r="A23" s="26"/>
      <c r="B23" s="19" t="s">
        <v>128</v>
      </c>
      <c r="C23" s="6">
        <v>550965.77</v>
      </c>
      <c r="D23" s="20">
        <v>317</v>
      </c>
      <c r="E23" s="6">
        <v>0</v>
      </c>
      <c r="F23" s="21">
        <v>0</v>
      </c>
      <c r="G23" s="22">
        <v>550965.77</v>
      </c>
      <c r="H23" s="23">
        <v>317</v>
      </c>
    </row>
    <row r="24" spans="1:8" s="11" customFormat="1" ht="11.25" outlineLevel="2" x14ac:dyDescent="0.2">
      <c r="A24" s="26"/>
      <c r="B24" s="19" t="s">
        <v>129</v>
      </c>
      <c r="C24" s="6">
        <v>550965.77</v>
      </c>
      <c r="D24" s="20">
        <v>317</v>
      </c>
      <c r="E24" s="6">
        <v>0</v>
      </c>
      <c r="F24" s="21">
        <v>0</v>
      </c>
      <c r="G24" s="22">
        <v>550965.77</v>
      </c>
      <c r="H24" s="23">
        <v>317</v>
      </c>
    </row>
    <row r="25" spans="1:8" s="11" customFormat="1" ht="11.25" outlineLevel="2" x14ac:dyDescent="0.2">
      <c r="A25" s="26"/>
      <c r="B25" s="19" t="s">
        <v>130</v>
      </c>
      <c r="C25" s="6">
        <v>550965.77</v>
      </c>
      <c r="D25" s="20">
        <v>317</v>
      </c>
      <c r="E25" s="6">
        <v>0</v>
      </c>
      <c r="F25" s="21">
        <v>0</v>
      </c>
      <c r="G25" s="22">
        <v>550965.77</v>
      </c>
      <c r="H25" s="23">
        <v>317</v>
      </c>
    </row>
    <row r="26" spans="1:8" s="11" customFormat="1" ht="11.25" outlineLevel="2" x14ac:dyDescent="0.2">
      <c r="A26" s="26"/>
      <c r="B26" s="19" t="s">
        <v>131</v>
      </c>
      <c r="C26" s="6">
        <v>550965.77</v>
      </c>
      <c r="D26" s="20">
        <v>317</v>
      </c>
      <c r="E26" s="6">
        <v>0</v>
      </c>
      <c r="F26" s="21">
        <v>0</v>
      </c>
      <c r="G26" s="22">
        <v>550965.77</v>
      </c>
      <c r="H26" s="23">
        <v>317</v>
      </c>
    </row>
    <row r="27" spans="1:8" s="11" customFormat="1" ht="11.25" outlineLevel="2" x14ac:dyDescent="0.2">
      <c r="A27" s="26"/>
      <c r="B27" s="19" t="s">
        <v>132</v>
      </c>
      <c r="C27" s="6">
        <v>550965.77</v>
      </c>
      <c r="D27" s="20">
        <v>317</v>
      </c>
      <c r="E27" s="6">
        <v>0</v>
      </c>
      <c r="F27" s="21">
        <v>0</v>
      </c>
      <c r="G27" s="22">
        <v>550965.77</v>
      </c>
      <c r="H27" s="23">
        <v>317</v>
      </c>
    </row>
    <row r="28" spans="1:8" s="11" customFormat="1" ht="11.25" outlineLevel="2" x14ac:dyDescent="0.2">
      <c r="A28" s="26"/>
      <c r="B28" s="19" t="s">
        <v>133</v>
      </c>
      <c r="C28" s="6">
        <v>550965.77</v>
      </c>
      <c r="D28" s="20">
        <v>317</v>
      </c>
      <c r="E28" s="6">
        <v>209898.38</v>
      </c>
      <c r="F28" s="21">
        <v>130</v>
      </c>
      <c r="G28" s="22">
        <v>760864.15</v>
      </c>
      <c r="H28" s="23">
        <v>447</v>
      </c>
    </row>
    <row r="29" spans="1:8" s="11" customFormat="1" ht="11.25" outlineLevel="2" x14ac:dyDescent="0.2">
      <c r="A29" s="26"/>
      <c r="B29" s="19" t="s">
        <v>134</v>
      </c>
      <c r="C29" s="6">
        <v>550965.77</v>
      </c>
      <c r="D29" s="20">
        <v>317</v>
      </c>
      <c r="E29" s="6">
        <v>27975.360000000001</v>
      </c>
      <c r="F29" s="21">
        <v>17</v>
      </c>
      <c r="G29" s="22">
        <v>578941.13</v>
      </c>
      <c r="H29" s="23">
        <v>334</v>
      </c>
    </row>
    <row r="30" spans="1:8" s="11" customFormat="1" ht="11.25" outlineLevel="2" x14ac:dyDescent="0.2">
      <c r="A30" s="26"/>
      <c r="B30" s="19" t="s">
        <v>135</v>
      </c>
      <c r="C30" s="6">
        <v>550965.77</v>
      </c>
      <c r="D30" s="20">
        <v>317</v>
      </c>
      <c r="E30" s="6">
        <v>27975.360000000001</v>
      </c>
      <c r="F30" s="21">
        <v>17</v>
      </c>
      <c r="G30" s="22">
        <v>578941.13</v>
      </c>
      <c r="H30" s="23">
        <v>334</v>
      </c>
    </row>
    <row r="31" spans="1:8" s="11" customFormat="1" ht="11.25" outlineLevel="2" x14ac:dyDescent="0.2">
      <c r="A31" s="26"/>
      <c r="B31" s="19" t="s">
        <v>136</v>
      </c>
      <c r="C31" s="6">
        <v>550965.77</v>
      </c>
      <c r="D31" s="20">
        <v>317</v>
      </c>
      <c r="E31" s="6">
        <v>27975.360000000001</v>
      </c>
      <c r="F31" s="21">
        <v>17</v>
      </c>
      <c r="G31" s="22">
        <v>578941.13</v>
      </c>
      <c r="H31" s="23">
        <v>334</v>
      </c>
    </row>
    <row r="32" spans="1:8" s="11" customFormat="1" ht="11.25" outlineLevel="2" x14ac:dyDescent="0.2">
      <c r="A32" s="26"/>
      <c r="B32" s="19" t="s">
        <v>137</v>
      </c>
      <c r="C32" s="6">
        <v>544013.54</v>
      </c>
      <c r="D32" s="20">
        <v>313</v>
      </c>
      <c r="E32" s="6">
        <v>27975.34</v>
      </c>
      <c r="F32" s="21">
        <v>18</v>
      </c>
      <c r="G32" s="22">
        <v>571988.88</v>
      </c>
      <c r="H32" s="23">
        <v>331</v>
      </c>
    </row>
    <row r="33" spans="1:8" s="11" customFormat="1" ht="11.25" x14ac:dyDescent="0.2">
      <c r="A33" s="8" t="s">
        <v>124</v>
      </c>
      <c r="B33" s="8" t="s">
        <v>98</v>
      </c>
      <c r="C33" s="9">
        <v>15834570.060000001</v>
      </c>
      <c r="D33" s="10">
        <v>4331</v>
      </c>
      <c r="E33" s="9">
        <v>2877589.53</v>
      </c>
      <c r="F33" s="10">
        <v>682</v>
      </c>
      <c r="G33" s="9">
        <v>18712159.59</v>
      </c>
      <c r="H33" s="10">
        <v>5013</v>
      </c>
    </row>
    <row r="34" spans="1:8" s="11" customFormat="1" ht="11.25" outlineLevel="1" x14ac:dyDescent="0.2">
      <c r="A34" s="12"/>
      <c r="B34" s="13" t="s">
        <v>174</v>
      </c>
      <c r="C34" s="14">
        <v>15834570.060000001</v>
      </c>
      <c r="D34" s="15">
        <v>4331</v>
      </c>
      <c r="E34" s="14">
        <v>2877589.53</v>
      </c>
      <c r="F34" s="15">
        <v>682</v>
      </c>
      <c r="G34" s="16">
        <v>18712159.59</v>
      </c>
      <c r="H34" s="17">
        <v>5013</v>
      </c>
    </row>
    <row r="35" spans="1:8" s="11" customFormat="1" ht="11.25" outlineLevel="2" x14ac:dyDescent="0.2">
      <c r="A35" s="26"/>
      <c r="B35" s="19" t="s">
        <v>126</v>
      </c>
      <c r="C35" s="6">
        <v>1319852.18</v>
      </c>
      <c r="D35" s="20">
        <v>361</v>
      </c>
      <c r="E35" s="6">
        <v>0</v>
      </c>
      <c r="F35" s="21">
        <v>0</v>
      </c>
      <c r="G35" s="22">
        <v>1319852.18</v>
      </c>
      <c r="H35" s="23">
        <v>361</v>
      </c>
    </row>
    <row r="36" spans="1:8" s="11" customFormat="1" ht="11.25" outlineLevel="2" x14ac:dyDescent="0.2">
      <c r="A36" s="26"/>
      <c r="B36" s="19" t="s">
        <v>127</v>
      </c>
      <c r="C36" s="6">
        <v>1319852.18</v>
      </c>
      <c r="D36" s="20">
        <v>361</v>
      </c>
      <c r="E36" s="6">
        <v>0</v>
      </c>
      <c r="F36" s="21">
        <v>0</v>
      </c>
      <c r="G36" s="22">
        <v>1319852.18</v>
      </c>
      <c r="H36" s="23">
        <v>361</v>
      </c>
    </row>
    <row r="37" spans="1:8" s="11" customFormat="1" ht="11.25" outlineLevel="2" x14ac:dyDescent="0.2">
      <c r="A37" s="26"/>
      <c r="B37" s="19" t="s">
        <v>128</v>
      </c>
      <c r="C37" s="6">
        <v>1319852.18</v>
      </c>
      <c r="D37" s="20">
        <v>361</v>
      </c>
      <c r="E37" s="6">
        <v>0</v>
      </c>
      <c r="F37" s="21">
        <v>0</v>
      </c>
      <c r="G37" s="22">
        <v>1319852.18</v>
      </c>
      <c r="H37" s="23">
        <v>361</v>
      </c>
    </row>
    <row r="38" spans="1:8" s="11" customFormat="1" ht="11.25" outlineLevel="2" x14ac:dyDescent="0.2">
      <c r="A38" s="26"/>
      <c r="B38" s="19" t="s">
        <v>129</v>
      </c>
      <c r="C38" s="6">
        <v>1319852.18</v>
      </c>
      <c r="D38" s="20">
        <v>361</v>
      </c>
      <c r="E38" s="6">
        <v>0</v>
      </c>
      <c r="F38" s="21">
        <v>0</v>
      </c>
      <c r="G38" s="22">
        <v>1319852.18</v>
      </c>
      <c r="H38" s="23">
        <v>361</v>
      </c>
    </row>
    <row r="39" spans="1:8" s="11" customFormat="1" ht="11.25" outlineLevel="2" x14ac:dyDescent="0.2">
      <c r="A39" s="26"/>
      <c r="B39" s="19" t="s">
        <v>130</v>
      </c>
      <c r="C39" s="6">
        <v>1319852.18</v>
      </c>
      <c r="D39" s="20">
        <v>361</v>
      </c>
      <c r="E39" s="6">
        <v>0</v>
      </c>
      <c r="F39" s="21">
        <v>0</v>
      </c>
      <c r="G39" s="22">
        <v>1319852.18</v>
      </c>
      <c r="H39" s="23">
        <v>361</v>
      </c>
    </row>
    <row r="40" spans="1:8" s="11" customFormat="1" ht="11.25" outlineLevel="2" x14ac:dyDescent="0.2">
      <c r="A40" s="26"/>
      <c r="B40" s="19" t="s">
        <v>131</v>
      </c>
      <c r="C40" s="6">
        <v>1319852.18</v>
      </c>
      <c r="D40" s="20">
        <v>361</v>
      </c>
      <c r="E40" s="6">
        <v>0</v>
      </c>
      <c r="F40" s="21">
        <v>0</v>
      </c>
      <c r="G40" s="22">
        <v>1319852.18</v>
      </c>
      <c r="H40" s="23">
        <v>361</v>
      </c>
    </row>
    <row r="41" spans="1:8" s="11" customFormat="1" ht="11.25" outlineLevel="2" x14ac:dyDescent="0.2">
      <c r="A41" s="26"/>
      <c r="B41" s="19" t="s">
        <v>132</v>
      </c>
      <c r="C41" s="6">
        <v>1319852.18</v>
      </c>
      <c r="D41" s="20">
        <v>361</v>
      </c>
      <c r="E41" s="6">
        <v>0</v>
      </c>
      <c r="F41" s="21">
        <v>0</v>
      </c>
      <c r="G41" s="22">
        <v>1319852.18</v>
      </c>
      <c r="H41" s="23">
        <v>361</v>
      </c>
    </row>
    <row r="42" spans="1:8" s="11" customFormat="1" ht="11.25" outlineLevel="2" x14ac:dyDescent="0.2">
      <c r="A42" s="26"/>
      <c r="B42" s="19" t="s">
        <v>133</v>
      </c>
      <c r="C42" s="6">
        <v>1319852.18</v>
      </c>
      <c r="D42" s="20">
        <v>361</v>
      </c>
      <c r="E42" s="6">
        <v>1915955.62</v>
      </c>
      <c r="F42" s="21">
        <v>454</v>
      </c>
      <c r="G42" s="22">
        <v>3235807.8</v>
      </c>
      <c r="H42" s="23">
        <v>815</v>
      </c>
    </row>
    <row r="43" spans="1:8" s="11" customFormat="1" ht="11.25" outlineLevel="2" x14ac:dyDescent="0.2">
      <c r="A43" s="26"/>
      <c r="B43" s="19" t="s">
        <v>134</v>
      </c>
      <c r="C43" s="6">
        <v>1319852.18</v>
      </c>
      <c r="D43" s="20">
        <v>361</v>
      </c>
      <c r="E43" s="6">
        <v>240408.48</v>
      </c>
      <c r="F43" s="21">
        <v>57</v>
      </c>
      <c r="G43" s="22">
        <v>1560260.66</v>
      </c>
      <c r="H43" s="23">
        <v>418</v>
      </c>
    </row>
    <row r="44" spans="1:8" s="11" customFormat="1" ht="11.25" outlineLevel="2" x14ac:dyDescent="0.2">
      <c r="A44" s="26"/>
      <c r="B44" s="19" t="s">
        <v>135</v>
      </c>
      <c r="C44" s="6">
        <v>1319852.18</v>
      </c>
      <c r="D44" s="20">
        <v>361</v>
      </c>
      <c r="E44" s="6">
        <v>240408.48</v>
      </c>
      <c r="F44" s="21">
        <v>57</v>
      </c>
      <c r="G44" s="22">
        <v>1560260.66</v>
      </c>
      <c r="H44" s="23">
        <v>418</v>
      </c>
    </row>
    <row r="45" spans="1:8" s="11" customFormat="1" ht="11.25" outlineLevel="2" x14ac:dyDescent="0.2">
      <c r="A45" s="26"/>
      <c r="B45" s="19" t="s">
        <v>136</v>
      </c>
      <c r="C45" s="6">
        <v>1319852.18</v>
      </c>
      <c r="D45" s="20">
        <v>361</v>
      </c>
      <c r="E45" s="6">
        <v>240408.48</v>
      </c>
      <c r="F45" s="21">
        <v>57</v>
      </c>
      <c r="G45" s="22">
        <v>1560260.66</v>
      </c>
      <c r="H45" s="23">
        <v>418</v>
      </c>
    </row>
    <row r="46" spans="1:8" s="11" customFormat="1" ht="11.25" outlineLevel="2" x14ac:dyDescent="0.2">
      <c r="A46" s="26"/>
      <c r="B46" s="19" t="s">
        <v>137</v>
      </c>
      <c r="C46" s="6">
        <v>1316196.08</v>
      </c>
      <c r="D46" s="20">
        <v>360</v>
      </c>
      <c r="E46" s="6">
        <v>240408.47</v>
      </c>
      <c r="F46" s="21">
        <v>57</v>
      </c>
      <c r="G46" s="22">
        <v>1556604.55</v>
      </c>
      <c r="H46" s="23">
        <v>417</v>
      </c>
    </row>
    <row r="47" spans="1:8" s="11" customFormat="1" ht="11.25" x14ac:dyDescent="0.2">
      <c r="A47" s="8" t="s">
        <v>138</v>
      </c>
      <c r="B47" s="8" t="s">
        <v>99</v>
      </c>
      <c r="C47" s="9">
        <v>11253228.289999999</v>
      </c>
      <c r="D47" s="10">
        <v>3000</v>
      </c>
      <c r="E47" s="9">
        <v>-2178478.77</v>
      </c>
      <c r="F47" s="10">
        <v>-6</v>
      </c>
      <c r="G47" s="9">
        <v>9074749.5199999996</v>
      </c>
      <c r="H47" s="10">
        <v>2994</v>
      </c>
    </row>
    <row r="48" spans="1:8" s="11" customFormat="1" ht="11.25" outlineLevel="1" x14ac:dyDescent="0.2">
      <c r="A48" s="12"/>
      <c r="B48" s="13" t="s">
        <v>174</v>
      </c>
      <c r="C48" s="14">
        <v>11253228.289999999</v>
      </c>
      <c r="D48" s="15">
        <v>3000</v>
      </c>
      <c r="E48" s="14">
        <v>-2178478.77</v>
      </c>
      <c r="F48" s="15">
        <v>-6</v>
      </c>
      <c r="G48" s="16">
        <v>9074749.5199999996</v>
      </c>
      <c r="H48" s="17">
        <v>2994</v>
      </c>
    </row>
    <row r="49" spans="1:8" s="11" customFormat="1" ht="11.25" outlineLevel="2" x14ac:dyDescent="0.2">
      <c r="A49" s="26"/>
      <c r="B49" s="19" t="s">
        <v>126</v>
      </c>
      <c r="C49" s="6">
        <v>937769.02</v>
      </c>
      <c r="D49" s="20">
        <v>250</v>
      </c>
      <c r="E49" s="6">
        <v>-323685.24</v>
      </c>
      <c r="F49" s="21">
        <v>-49</v>
      </c>
      <c r="G49" s="22">
        <v>614083.78</v>
      </c>
      <c r="H49" s="23">
        <v>201</v>
      </c>
    </row>
    <row r="50" spans="1:8" s="11" customFormat="1" ht="11.25" outlineLevel="2" x14ac:dyDescent="0.2">
      <c r="A50" s="26"/>
      <c r="B50" s="19" t="s">
        <v>127</v>
      </c>
      <c r="C50" s="6">
        <v>937769.02</v>
      </c>
      <c r="D50" s="20">
        <v>250</v>
      </c>
      <c r="E50" s="6">
        <v>-229128.09</v>
      </c>
      <c r="F50" s="21">
        <v>-61</v>
      </c>
      <c r="G50" s="22">
        <v>708640.93</v>
      </c>
      <c r="H50" s="23">
        <v>189</v>
      </c>
    </row>
    <row r="51" spans="1:8" s="11" customFormat="1" ht="11.25" outlineLevel="2" x14ac:dyDescent="0.2">
      <c r="A51" s="26"/>
      <c r="B51" s="19" t="s">
        <v>128</v>
      </c>
      <c r="C51" s="6">
        <v>937769.02</v>
      </c>
      <c r="D51" s="20">
        <v>250</v>
      </c>
      <c r="E51" s="6">
        <v>-73572.710000000006</v>
      </c>
      <c r="F51" s="21">
        <v>-20</v>
      </c>
      <c r="G51" s="22">
        <v>864196.31</v>
      </c>
      <c r="H51" s="23">
        <v>230</v>
      </c>
    </row>
    <row r="52" spans="1:8" s="11" customFormat="1" ht="11.25" outlineLevel="2" x14ac:dyDescent="0.2">
      <c r="A52" s="26"/>
      <c r="B52" s="19" t="s">
        <v>129</v>
      </c>
      <c r="C52" s="6">
        <v>937769.02</v>
      </c>
      <c r="D52" s="20">
        <v>250</v>
      </c>
      <c r="E52" s="6">
        <v>-111202.12</v>
      </c>
      <c r="F52" s="21">
        <v>-32</v>
      </c>
      <c r="G52" s="22">
        <v>826566.9</v>
      </c>
      <c r="H52" s="23">
        <v>218</v>
      </c>
    </row>
    <row r="53" spans="1:8" s="11" customFormat="1" ht="11.25" outlineLevel="2" x14ac:dyDescent="0.2">
      <c r="A53" s="26"/>
      <c r="B53" s="19" t="s">
        <v>130</v>
      </c>
      <c r="C53" s="6">
        <v>937769.02</v>
      </c>
      <c r="D53" s="20">
        <v>250</v>
      </c>
      <c r="E53" s="6">
        <v>-128860.43</v>
      </c>
      <c r="F53" s="21">
        <v>-35</v>
      </c>
      <c r="G53" s="22">
        <v>808908.59</v>
      </c>
      <c r="H53" s="23">
        <v>215</v>
      </c>
    </row>
    <row r="54" spans="1:8" s="11" customFormat="1" ht="11.25" outlineLevel="2" x14ac:dyDescent="0.2">
      <c r="A54" s="26"/>
      <c r="B54" s="19" t="s">
        <v>131</v>
      </c>
      <c r="C54" s="6">
        <v>937769.02</v>
      </c>
      <c r="D54" s="20">
        <v>250</v>
      </c>
      <c r="E54" s="6">
        <v>0</v>
      </c>
      <c r="F54" s="21">
        <v>0</v>
      </c>
      <c r="G54" s="22">
        <v>937769.02</v>
      </c>
      <c r="H54" s="23">
        <v>250</v>
      </c>
    </row>
    <row r="55" spans="1:8" s="11" customFormat="1" ht="11.25" outlineLevel="2" x14ac:dyDescent="0.2">
      <c r="A55" s="26"/>
      <c r="B55" s="19" t="s">
        <v>132</v>
      </c>
      <c r="C55" s="6">
        <v>937769.02</v>
      </c>
      <c r="D55" s="20">
        <v>250</v>
      </c>
      <c r="E55" s="6">
        <v>0</v>
      </c>
      <c r="F55" s="21">
        <v>0</v>
      </c>
      <c r="G55" s="22">
        <v>937769.02</v>
      </c>
      <c r="H55" s="23">
        <v>250</v>
      </c>
    </row>
    <row r="56" spans="1:8" s="11" customFormat="1" ht="11.25" outlineLevel="2" x14ac:dyDescent="0.2">
      <c r="A56" s="26"/>
      <c r="B56" s="19" t="s">
        <v>133</v>
      </c>
      <c r="C56" s="6">
        <v>937769.02</v>
      </c>
      <c r="D56" s="20">
        <v>250</v>
      </c>
      <c r="E56" s="6">
        <v>-585870.56000000006</v>
      </c>
      <c r="F56" s="21">
        <v>193</v>
      </c>
      <c r="G56" s="22">
        <v>351898.46</v>
      </c>
      <c r="H56" s="23">
        <v>443</v>
      </c>
    </row>
    <row r="57" spans="1:8" s="11" customFormat="1" ht="11.25" outlineLevel="2" x14ac:dyDescent="0.2">
      <c r="A57" s="26"/>
      <c r="B57" s="19" t="s">
        <v>134</v>
      </c>
      <c r="C57" s="6">
        <v>937769.02</v>
      </c>
      <c r="D57" s="20">
        <v>250</v>
      </c>
      <c r="E57" s="6">
        <v>-181539.91</v>
      </c>
      <c r="F57" s="21">
        <v>-1</v>
      </c>
      <c r="G57" s="22">
        <v>756229.11</v>
      </c>
      <c r="H57" s="23">
        <v>249</v>
      </c>
    </row>
    <row r="58" spans="1:8" s="11" customFormat="1" ht="11.25" outlineLevel="2" x14ac:dyDescent="0.2">
      <c r="A58" s="26"/>
      <c r="B58" s="19" t="s">
        <v>135</v>
      </c>
      <c r="C58" s="6">
        <v>937769.02</v>
      </c>
      <c r="D58" s="20">
        <v>250</v>
      </c>
      <c r="E58" s="6">
        <v>-181539.91</v>
      </c>
      <c r="F58" s="21">
        <v>-1</v>
      </c>
      <c r="G58" s="22">
        <v>756229.11</v>
      </c>
      <c r="H58" s="23">
        <v>249</v>
      </c>
    </row>
    <row r="59" spans="1:8" s="11" customFormat="1" ht="11.25" outlineLevel="2" x14ac:dyDescent="0.2">
      <c r="A59" s="26"/>
      <c r="B59" s="19" t="s">
        <v>136</v>
      </c>
      <c r="C59" s="6">
        <v>937769.02</v>
      </c>
      <c r="D59" s="20">
        <v>250</v>
      </c>
      <c r="E59" s="6">
        <v>-181539.91</v>
      </c>
      <c r="F59" s="21">
        <v>0</v>
      </c>
      <c r="G59" s="22">
        <v>756229.11</v>
      </c>
      <c r="H59" s="23">
        <v>250</v>
      </c>
    </row>
    <row r="60" spans="1:8" s="11" customFormat="1" ht="11.25" outlineLevel="2" x14ac:dyDescent="0.2">
      <c r="A60" s="26"/>
      <c r="B60" s="19" t="s">
        <v>137</v>
      </c>
      <c r="C60" s="6">
        <v>937769.07</v>
      </c>
      <c r="D60" s="20">
        <v>250</v>
      </c>
      <c r="E60" s="6">
        <v>-181539.89</v>
      </c>
      <c r="F60" s="21">
        <v>0</v>
      </c>
      <c r="G60" s="22">
        <v>756229.18</v>
      </c>
      <c r="H60" s="23">
        <v>250</v>
      </c>
    </row>
    <row r="61" spans="1:8" s="11" customFormat="1" ht="11.25" x14ac:dyDescent="0.2">
      <c r="A61" s="8" t="s">
        <v>145</v>
      </c>
      <c r="B61" s="8" t="s">
        <v>9</v>
      </c>
      <c r="C61" s="9">
        <v>1688776.23</v>
      </c>
      <c r="D61" s="10">
        <v>1001</v>
      </c>
      <c r="E61" s="9">
        <v>-1688776.23</v>
      </c>
      <c r="F61" s="10">
        <v>-1001</v>
      </c>
      <c r="G61" s="9">
        <v>0</v>
      </c>
      <c r="H61" s="10">
        <v>0</v>
      </c>
    </row>
    <row r="62" spans="1:8" s="11" customFormat="1" ht="11.25" outlineLevel="1" x14ac:dyDescent="0.2">
      <c r="A62" s="12"/>
      <c r="B62" s="13" t="s">
        <v>174</v>
      </c>
      <c r="C62" s="14">
        <v>1688776.23</v>
      </c>
      <c r="D62" s="15">
        <v>1001</v>
      </c>
      <c r="E62" s="14">
        <v>-1688776.23</v>
      </c>
      <c r="F62" s="15">
        <v>-1001</v>
      </c>
      <c r="G62" s="16">
        <v>0</v>
      </c>
      <c r="H62" s="17">
        <v>0</v>
      </c>
    </row>
    <row r="63" spans="1:8" s="11" customFormat="1" ht="11.25" outlineLevel="2" x14ac:dyDescent="0.2">
      <c r="A63" s="26"/>
      <c r="B63" s="19" t="s">
        <v>132</v>
      </c>
      <c r="C63" s="6">
        <v>281462.71000000002</v>
      </c>
      <c r="D63" s="20">
        <v>165</v>
      </c>
      <c r="E63" s="6">
        <v>-281462.71000000002</v>
      </c>
      <c r="F63" s="21">
        <v>-165</v>
      </c>
      <c r="G63" s="22">
        <v>0</v>
      </c>
      <c r="H63" s="23">
        <v>0</v>
      </c>
    </row>
    <row r="64" spans="1:8" s="11" customFormat="1" ht="11.25" outlineLevel="2" x14ac:dyDescent="0.2">
      <c r="A64" s="26"/>
      <c r="B64" s="19" t="s">
        <v>133</v>
      </c>
      <c r="C64" s="6">
        <v>281462.71000000002</v>
      </c>
      <c r="D64" s="20">
        <v>165</v>
      </c>
      <c r="E64" s="6">
        <v>-281462.71000000002</v>
      </c>
      <c r="F64" s="21">
        <v>-165</v>
      </c>
      <c r="G64" s="22">
        <v>0</v>
      </c>
      <c r="H64" s="23">
        <v>0</v>
      </c>
    </row>
    <row r="65" spans="1:8" s="11" customFormat="1" ht="11.25" outlineLevel="2" x14ac:dyDescent="0.2">
      <c r="A65" s="26"/>
      <c r="B65" s="19" t="s">
        <v>134</v>
      </c>
      <c r="C65" s="6">
        <v>281462.71000000002</v>
      </c>
      <c r="D65" s="20">
        <v>165</v>
      </c>
      <c r="E65" s="6">
        <v>-281462.71000000002</v>
      </c>
      <c r="F65" s="21">
        <v>-165</v>
      </c>
      <c r="G65" s="22">
        <v>0</v>
      </c>
      <c r="H65" s="23">
        <v>0</v>
      </c>
    </row>
    <row r="66" spans="1:8" s="11" customFormat="1" ht="11.25" outlineLevel="2" x14ac:dyDescent="0.2">
      <c r="A66" s="26"/>
      <c r="B66" s="19" t="s">
        <v>135</v>
      </c>
      <c r="C66" s="6">
        <v>281462.71000000002</v>
      </c>
      <c r="D66" s="20">
        <v>168</v>
      </c>
      <c r="E66" s="6">
        <v>-281462.71000000002</v>
      </c>
      <c r="F66" s="21">
        <v>-168</v>
      </c>
      <c r="G66" s="22">
        <v>0</v>
      </c>
      <c r="H66" s="23">
        <v>0</v>
      </c>
    </row>
    <row r="67" spans="1:8" s="11" customFormat="1" ht="11.25" outlineLevel="2" x14ac:dyDescent="0.2">
      <c r="A67" s="26"/>
      <c r="B67" s="19" t="s">
        <v>136</v>
      </c>
      <c r="C67" s="6">
        <v>281462.71000000002</v>
      </c>
      <c r="D67" s="20">
        <v>169</v>
      </c>
      <c r="E67" s="6">
        <v>-281462.71000000002</v>
      </c>
      <c r="F67" s="21">
        <v>-169</v>
      </c>
      <c r="G67" s="22">
        <v>0</v>
      </c>
      <c r="H67" s="23">
        <v>0</v>
      </c>
    </row>
    <row r="68" spans="1:8" s="11" customFormat="1" ht="11.25" outlineLevel="2" x14ac:dyDescent="0.2">
      <c r="A68" s="26"/>
      <c r="B68" s="19" t="s">
        <v>137</v>
      </c>
      <c r="C68" s="6">
        <v>281462.68</v>
      </c>
      <c r="D68" s="20">
        <v>169</v>
      </c>
      <c r="E68" s="6">
        <v>-281462.68</v>
      </c>
      <c r="F68" s="21">
        <v>-169</v>
      </c>
      <c r="G68" s="22">
        <v>0</v>
      </c>
      <c r="H68" s="23">
        <v>0</v>
      </c>
    </row>
    <row r="69" spans="1:8" s="11" customFormat="1" ht="31.5" x14ac:dyDescent="0.2">
      <c r="A69" s="8" t="s">
        <v>146</v>
      </c>
      <c r="B69" s="8" t="s">
        <v>14</v>
      </c>
      <c r="C69" s="9">
        <v>14265419.189999999</v>
      </c>
      <c r="D69" s="10">
        <v>4786</v>
      </c>
      <c r="E69" s="9">
        <v>-419473.63</v>
      </c>
      <c r="F69" s="10">
        <v>-131</v>
      </c>
      <c r="G69" s="9">
        <v>13845945.560000001</v>
      </c>
      <c r="H69" s="10">
        <v>4655</v>
      </c>
    </row>
    <row r="70" spans="1:8" s="11" customFormat="1" ht="11.25" outlineLevel="1" x14ac:dyDescent="0.2">
      <c r="A70" s="12"/>
      <c r="B70" s="13" t="s">
        <v>174</v>
      </c>
      <c r="C70" s="14">
        <v>14265419.189999999</v>
      </c>
      <c r="D70" s="15">
        <v>4786</v>
      </c>
      <c r="E70" s="14">
        <v>-419473.63</v>
      </c>
      <c r="F70" s="15">
        <v>-131</v>
      </c>
      <c r="G70" s="16">
        <v>13845945.560000001</v>
      </c>
      <c r="H70" s="17">
        <v>4655</v>
      </c>
    </row>
    <row r="71" spans="1:8" s="11" customFormat="1" ht="11.25" outlineLevel="2" x14ac:dyDescent="0.2">
      <c r="A71" s="26"/>
      <c r="B71" s="19" t="s">
        <v>126</v>
      </c>
      <c r="C71" s="6">
        <v>1189281.71</v>
      </c>
      <c r="D71" s="20">
        <v>399</v>
      </c>
      <c r="E71" s="6">
        <v>-143612.97</v>
      </c>
      <c r="F71" s="21">
        <v>-43</v>
      </c>
      <c r="G71" s="22">
        <v>1045668.74</v>
      </c>
      <c r="H71" s="23">
        <v>356</v>
      </c>
    </row>
    <row r="72" spans="1:8" s="11" customFormat="1" ht="11.25" outlineLevel="2" x14ac:dyDescent="0.2">
      <c r="A72" s="26"/>
      <c r="B72" s="19" t="s">
        <v>127</v>
      </c>
      <c r="C72" s="6">
        <v>1189281.71</v>
      </c>
      <c r="D72" s="20">
        <v>399</v>
      </c>
      <c r="E72" s="6">
        <v>-140010.34</v>
      </c>
      <c r="F72" s="21">
        <v>-72</v>
      </c>
      <c r="G72" s="22">
        <v>1049271.3700000001</v>
      </c>
      <c r="H72" s="23">
        <v>327</v>
      </c>
    </row>
    <row r="73" spans="1:8" s="11" customFormat="1" ht="11.25" outlineLevel="2" x14ac:dyDescent="0.2">
      <c r="A73" s="26"/>
      <c r="B73" s="19" t="s">
        <v>128</v>
      </c>
      <c r="C73" s="6">
        <v>1189281.71</v>
      </c>
      <c r="D73" s="20">
        <v>399</v>
      </c>
      <c r="E73" s="6">
        <v>0</v>
      </c>
      <c r="F73" s="21">
        <v>0</v>
      </c>
      <c r="G73" s="22">
        <v>1189281.71</v>
      </c>
      <c r="H73" s="23">
        <v>399</v>
      </c>
    </row>
    <row r="74" spans="1:8" s="11" customFormat="1" ht="11.25" outlineLevel="2" x14ac:dyDescent="0.2">
      <c r="A74" s="26"/>
      <c r="B74" s="19" t="s">
        <v>129</v>
      </c>
      <c r="C74" s="6">
        <v>1189281.71</v>
      </c>
      <c r="D74" s="20">
        <v>399</v>
      </c>
      <c r="E74" s="6">
        <v>0</v>
      </c>
      <c r="F74" s="21">
        <v>0</v>
      </c>
      <c r="G74" s="22">
        <v>1189281.71</v>
      </c>
      <c r="H74" s="23">
        <v>399</v>
      </c>
    </row>
    <row r="75" spans="1:8" s="11" customFormat="1" ht="11.25" outlineLevel="2" x14ac:dyDescent="0.2">
      <c r="A75" s="26"/>
      <c r="B75" s="19" t="s">
        <v>130</v>
      </c>
      <c r="C75" s="6">
        <v>1189281.71</v>
      </c>
      <c r="D75" s="20">
        <v>399</v>
      </c>
      <c r="E75" s="6">
        <v>0</v>
      </c>
      <c r="F75" s="21">
        <v>0</v>
      </c>
      <c r="G75" s="22">
        <v>1189281.71</v>
      </c>
      <c r="H75" s="23">
        <v>399</v>
      </c>
    </row>
    <row r="76" spans="1:8" s="11" customFormat="1" ht="11.25" outlineLevel="2" x14ac:dyDescent="0.2">
      <c r="A76" s="26"/>
      <c r="B76" s="19" t="s">
        <v>131</v>
      </c>
      <c r="C76" s="6">
        <v>1189281.71</v>
      </c>
      <c r="D76" s="20">
        <v>399</v>
      </c>
      <c r="E76" s="6">
        <v>0</v>
      </c>
      <c r="F76" s="21">
        <v>0</v>
      </c>
      <c r="G76" s="22">
        <v>1189281.71</v>
      </c>
      <c r="H76" s="23">
        <v>399</v>
      </c>
    </row>
    <row r="77" spans="1:8" s="11" customFormat="1" ht="11.25" outlineLevel="2" x14ac:dyDescent="0.2">
      <c r="A77" s="26"/>
      <c r="B77" s="19" t="s">
        <v>132</v>
      </c>
      <c r="C77" s="6">
        <v>1189281.71</v>
      </c>
      <c r="D77" s="20">
        <v>399</v>
      </c>
      <c r="E77" s="6">
        <v>0</v>
      </c>
      <c r="F77" s="21">
        <v>0</v>
      </c>
      <c r="G77" s="22">
        <v>1189281.71</v>
      </c>
      <c r="H77" s="23">
        <v>399</v>
      </c>
    </row>
    <row r="78" spans="1:8" s="11" customFormat="1" ht="11.25" outlineLevel="2" x14ac:dyDescent="0.2">
      <c r="A78" s="26"/>
      <c r="B78" s="19" t="s">
        <v>133</v>
      </c>
      <c r="C78" s="6">
        <v>1189281.71</v>
      </c>
      <c r="D78" s="20">
        <v>399</v>
      </c>
      <c r="E78" s="6">
        <v>0</v>
      </c>
      <c r="F78" s="21">
        <v>0</v>
      </c>
      <c r="G78" s="22">
        <v>1189281.71</v>
      </c>
      <c r="H78" s="23">
        <v>399</v>
      </c>
    </row>
    <row r="79" spans="1:8" s="11" customFormat="1" ht="11.25" outlineLevel="2" x14ac:dyDescent="0.2">
      <c r="A79" s="26"/>
      <c r="B79" s="19" t="s">
        <v>134</v>
      </c>
      <c r="C79" s="6">
        <v>1189281.71</v>
      </c>
      <c r="D79" s="20">
        <v>399</v>
      </c>
      <c r="E79" s="6">
        <v>-33962.6</v>
      </c>
      <c r="F79" s="21">
        <v>-4</v>
      </c>
      <c r="G79" s="22">
        <v>1155319.1100000001</v>
      </c>
      <c r="H79" s="23">
        <v>395</v>
      </c>
    </row>
    <row r="80" spans="1:8" s="11" customFormat="1" ht="11.25" outlineLevel="2" x14ac:dyDescent="0.2">
      <c r="A80" s="26"/>
      <c r="B80" s="19" t="s">
        <v>135</v>
      </c>
      <c r="C80" s="6">
        <v>1189281.71</v>
      </c>
      <c r="D80" s="20">
        <v>399</v>
      </c>
      <c r="E80" s="6">
        <v>-33962.6</v>
      </c>
      <c r="F80" s="21">
        <v>-4</v>
      </c>
      <c r="G80" s="22">
        <v>1155319.1100000001</v>
      </c>
      <c r="H80" s="23">
        <v>395</v>
      </c>
    </row>
    <row r="81" spans="1:8" s="11" customFormat="1" ht="11.25" outlineLevel="2" x14ac:dyDescent="0.2">
      <c r="A81" s="26"/>
      <c r="B81" s="19" t="s">
        <v>136</v>
      </c>
      <c r="C81" s="6">
        <v>1189281.71</v>
      </c>
      <c r="D81" s="20">
        <v>399</v>
      </c>
      <c r="E81" s="6">
        <v>-33962.6</v>
      </c>
      <c r="F81" s="21">
        <v>-4</v>
      </c>
      <c r="G81" s="22">
        <v>1155319.1100000001</v>
      </c>
      <c r="H81" s="23">
        <v>395</v>
      </c>
    </row>
    <row r="82" spans="1:8" s="11" customFormat="1" ht="11.25" outlineLevel="2" x14ac:dyDescent="0.2">
      <c r="A82" s="26"/>
      <c r="B82" s="19" t="s">
        <v>137</v>
      </c>
      <c r="C82" s="6">
        <v>1183320.3799999999</v>
      </c>
      <c r="D82" s="20">
        <v>397</v>
      </c>
      <c r="E82" s="6">
        <v>-33962.519999999997</v>
      </c>
      <c r="F82" s="21">
        <v>-4</v>
      </c>
      <c r="G82" s="22">
        <v>1149357.8600000001</v>
      </c>
      <c r="H82" s="23">
        <v>393</v>
      </c>
    </row>
    <row r="83" spans="1:8" s="11" customFormat="1" ht="21" x14ac:dyDescent="0.2">
      <c r="A83" s="8" t="s">
        <v>175</v>
      </c>
      <c r="B83" s="8" t="s">
        <v>106</v>
      </c>
      <c r="C83" s="9">
        <v>14227888.09</v>
      </c>
      <c r="D83" s="10">
        <v>2779</v>
      </c>
      <c r="E83" s="9">
        <v>-2545171.96</v>
      </c>
      <c r="F83" s="10">
        <v>2296</v>
      </c>
      <c r="G83" s="9">
        <v>11682716.130000001</v>
      </c>
      <c r="H83" s="10">
        <v>5075</v>
      </c>
    </row>
    <row r="84" spans="1:8" s="11" customFormat="1" ht="11.25" outlineLevel="1" x14ac:dyDescent="0.2">
      <c r="A84" s="12"/>
      <c r="B84" s="13" t="s">
        <v>174</v>
      </c>
      <c r="C84" s="14">
        <v>14227888.09</v>
      </c>
      <c r="D84" s="15">
        <v>2779</v>
      </c>
      <c r="E84" s="14">
        <v>-2545171.96</v>
      </c>
      <c r="F84" s="15">
        <v>2296</v>
      </c>
      <c r="G84" s="16">
        <v>11682716.130000001</v>
      </c>
      <c r="H84" s="17">
        <v>5075</v>
      </c>
    </row>
    <row r="85" spans="1:8" s="11" customFormat="1" ht="11.25" outlineLevel="2" x14ac:dyDescent="0.2">
      <c r="A85" s="26"/>
      <c r="B85" s="19" t="s">
        <v>126</v>
      </c>
      <c r="C85" s="6">
        <v>1187790.5900000001</v>
      </c>
      <c r="D85" s="20">
        <v>232</v>
      </c>
      <c r="E85" s="6">
        <v>-644608.89</v>
      </c>
      <c r="F85" s="21">
        <v>-14</v>
      </c>
      <c r="G85" s="22">
        <v>543181.69999999995</v>
      </c>
      <c r="H85" s="23">
        <v>218</v>
      </c>
    </row>
    <row r="86" spans="1:8" s="11" customFormat="1" ht="11.25" outlineLevel="2" x14ac:dyDescent="0.2">
      <c r="A86" s="26"/>
      <c r="B86" s="19" t="s">
        <v>127</v>
      </c>
      <c r="C86" s="6">
        <v>1187790.5900000001</v>
      </c>
      <c r="D86" s="20">
        <v>232</v>
      </c>
      <c r="E86" s="6">
        <v>-402138.5</v>
      </c>
      <c r="F86" s="21">
        <v>76</v>
      </c>
      <c r="G86" s="22">
        <v>785652.09</v>
      </c>
      <c r="H86" s="23">
        <v>308</v>
      </c>
    </row>
    <row r="87" spans="1:8" s="11" customFormat="1" ht="11.25" outlineLevel="2" x14ac:dyDescent="0.2">
      <c r="A87" s="26"/>
      <c r="B87" s="19" t="s">
        <v>128</v>
      </c>
      <c r="C87" s="6">
        <v>1187790.5900000001</v>
      </c>
      <c r="D87" s="20">
        <v>232</v>
      </c>
      <c r="E87" s="6">
        <v>-87206.76</v>
      </c>
      <c r="F87" s="21">
        <v>1134</v>
      </c>
      <c r="G87" s="22">
        <v>1100583.83</v>
      </c>
      <c r="H87" s="23">
        <v>1366</v>
      </c>
    </row>
    <row r="88" spans="1:8" s="11" customFormat="1" ht="11.25" outlineLevel="2" x14ac:dyDescent="0.2">
      <c r="A88" s="26"/>
      <c r="B88" s="19" t="s">
        <v>129</v>
      </c>
      <c r="C88" s="6">
        <v>1187790.5900000001</v>
      </c>
      <c r="D88" s="20">
        <v>232</v>
      </c>
      <c r="E88" s="6">
        <v>0</v>
      </c>
      <c r="F88" s="21">
        <v>0</v>
      </c>
      <c r="G88" s="22">
        <v>1187790.5900000001</v>
      </c>
      <c r="H88" s="23">
        <v>232</v>
      </c>
    </row>
    <row r="89" spans="1:8" s="11" customFormat="1" ht="11.25" outlineLevel="2" x14ac:dyDescent="0.2">
      <c r="A89" s="26"/>
      <c r="B89" s="19" t="s">
        <v>130</v>
      </c>
      <c r="C89" s="6">
        <v>1187790.5900000001</v>
      </c>
      <c r="D89" s="20">
        <v>232</v>
      </c>
      <c r="E89" s="6">
        <v>0</v>
      </c>
      <c r="F89" s="21">
        <v>0</v>
      </c>
      <c r="G89" s="22">
        <v>1187790.5900000001</v>
      </c>
      <c r="H89" s="23">
        <v>232</v>
      </c>
    </row>
    <row r="90" spans="1:8" s="11" customFormat="1" ht="11.25" outlineLevel="2" x14ac:dyDescent="0.2">
      <c r="A90" s="26"/>
      <c r="B90" s="19" t="s">
        <v>131</v>
      </c>
      <c r="C90" s="6">
        <v>1187790.5900000001</v>
      </c>
      <c r="D90" s="20">
        <v>232</v>
      </c>
      <c r="E90" s="6">
        <v>0</v>
      </c>
      <c r="F90" s="21">
        <v>0</v>
      </c>
      <c r="G90" s="22">
        <v>1187790.5900000001</v>
      </c>
      <c r="H90" s="23">
        <v>232</v>
      </c>
    </row>
    <row r="91" spans="1:8" s="11" customFormat="1" ht="11.25" outlineLevel="2" x14ac:dyDescent="0.2">
      <c r="A91" s="26"/>
      <c r="B91" s="19" t="s">
        <v>132</v>
      </c>
      <c r="C91" s="6">
        <v>1187790.5900000001</v>
      </c>
      <c r="D91" s="20">
        <v>232</v>
      </c>
      <c r="E91" s="6">
        <v>0</v>
      </c>
      <c r="F91" s="21">
        <v>0</v>
      </c>
      <c r="G91" s="22">
        <v>1187790.5900000001</v>
      </c>
      <c r="H91" s="23">
        <v>232</v>
      </c>
    </row>
    <row r="92" spans="1:8" s="11" customFormat="1" ht="11.25" outlineLevel="2" x14ac:dyDescent="0.2">
      <c r="A92" s="26"/>
      <c r="B92" s="19" t="s">
        <v>133</v>
      </c>
      <c r="C92" s="6">
        <v>1187790.5900000001</v>
      </c>
      <c r="D92" s="20">
        <v>232</v>
      </c>
      <c r="E92" s="6">
        <v>-579893.15</v>
      </c>
      <c r="F92" s="21">
        <v>183</v>
      </c>
      <c r="G92" s="22">
        <v>607897.43999999994</v>
      </c>
      <c r="H92" s="23">
        <v>415</v>
      </c>
    </row>
    <row r="93" spans="1:8" s="11" customFormat="1" ht="11.25" outlineLevel="2" x14ac:dyDescent="0.2">
      <c r="A93" s="26"/>
      <c r="B93" s="19" t="s">
        <v>134</v>
      </c>
      <c r="C93" s="6">
        <v>1187790.5900000001</v>
      </c>
      <c r="D93" s="20">
        <v>232</v>
      </c>
      <c r="E93" s="6">
        <v>-207831.16</v>
      </c>
      <c r="F93" s="21">
        <v>228</v>
      </c>
      <c r="G93" s="22">
        <v>979959.43</v>
      </c>
      <c r="H93" s="23">
        <v>460</v>
      </c>
    </row>
    <row r="94" spans="1:8" s="11" customFormat="1" ht="11.25" outlineLevel="2" x14ac:dyDescent="0.2">
      <c r="A94" s="26"/>
      <c r="B94" s="19" t="s">
        <v>135</v>
      </c>
      <c r="C94" s="6">
        <v>1187790.5900000001</v>
      </c>
      <c r="D94" s="20">
        <v>232</v>
      </c>
      <c r="E94" s="6">
        <v>-207831.16</v>
      </c>
      <c r="F94" s="21">
        <v>228</v>
      </c>
      <c r="G94" s="22">
        <v>979959.43</v>
      </c>
      <c r="H94" s="23">
        <v>460</v>
      </c>
    </row>
    <row r="95" spans="1:8" s="11" customFormat="1" ht="11.25" outlineLevel="2" x14ac:dyDescent="0.2">
      <c r="A95" s="26"/>
      <c r="B95" s="19" t="s">
        <v>136</v>
      </c>
      <c r="C95" s="6">
        <v>1187790.5900000001</v>
      </c>
      <c r="D95" s="20">
        <v>232</v>
      </c>
      <c r="E95" s="6">
        <v>-207831.16</v>
      </c>
      <c r="F95" s="21">
        <v>229</v>
      </c>
      <c r="G95" s="22">
        <v>979959.43</v>
      </c>
      <c r="H95" s="23">
        <v>461</v>
      </c>
    </row>
    <row r="96" spans="1:8" s="11" customFormat="1" ht="11.25" outlineLevel="2" x14ac:dyDescent="0.2">
      <c r="A96" s="26"/>
      <c r="B96" s="19" t="s">
        <v>137</v>
      </c>
      <c r="C96" s="6">
        <v>1162191.6000000001</v>
      </c>
      <c r="D96" s="20">
        <v>227</v>
      </c>
      <c r="E96" s="6">
        <v>-207831.18</v>
      </c>
      <c r="F96" s="21">
        <v>232</v>
      </c>
      <c r="G96" s="22">
        <v>954360.42</v>
      </c>
      <c r="H96" s="23">
        <v>459</v>
      </c>
    </row>
    <row r="97" spans="1:8" s="11" customFormat="1" ht="21" x14ac:dyDescent="0.2">
      <c r="A97" s="8" t="s">
        <v>176</v>
      </c>
      <c r="B97" s="8" t="s">
        <v>107</v>
      </c>
      <c r="C97" s="9">
        <v>1688800</v>
      </c>
      <c r="D97" s="10">
        <v>1000</v>
      </c>
      <c r="E97" s="9">
        <v>-1597359.71</v>
      </c>
      <c r="F97" s="10">
        <v>-961</v>
      </c>
      <c r="G97" s="9">
        <v>91440.29</v>
      </c>
      <c r="H97" s="10">
        <v>39</v>
      </c>
    </row>
    <row r="98" spans="1:8" s="11" customFormat="1" ht="11.25" outlineLevel="1" x14ac:dyDescent="0.2">
      <c r="A98" s="12"/>
      <c r="B98" s="13" t="s">
        <v>174</v>
      </c>
      <c r="C98" s="14">
        <v>1688800</v>
      </c>
      <c r="D98" s="15">
        <v>1000</v>
      </c>
      <c r="E98" s="14">
        <v>-1597359.71</v>
      </c>
      <c r="F98" s="15">
        <v>-961</v>
      </c>
      <c r="G98" s="16">
        <v>91440.29</v>
      </c>
      <c r="H98" s="17">
        <v>39</v>
      </c>
    </row>
    <row r="99" spans="1:8" s="11" customFormat="1" ht="11.25" outlineLevel="2" x14ac:dyDescent="0.2">
      <c r="A99" s="26"/>
      <c r="B99" s="19" t="s">
        <v>132</v>
      </c>
      <c r="C99" s="6">
        <v>281466.68</v>
      </c>
      <c r="D99" s="20">
        <v>168</v>
      </c>
      <c r="E99" s="6">
        <v>-281466.68</v>
      </c>
      <c r="F99" s="21">
        <v>-168</v>
      </c>
      <c r="G99" s="22">
        <v>0</v>
      </c>
      <c r="H99" s="23">
        <v>0</v>
      </c>
    </row>
    <row r="100" spans="1:8" s="11" customFormat="1" ht="11.25" outlineLevel="2" x14ac:dyDescent="0.2">
      <c r="A100" s="26"/>
      <c r="B100" s="19" t="s">
        <v>133</v>
      </c>
      <c r="C100" s="6">
        <v>281466.68</v>
      </c>
      <c r="D100" s="20">
        <v>168</v>
      </c>
      <c r="E100" s="6">
        <v>-220506.49</v>
      </c>
      <c r="F100" s="21">
        <v>-145</v>
      </c>
      <c r="G100" s="22">
        <v>60960.19</v>
      </c>
      <c r="H100" s="23">
        <v>23</v>
      </c>
    </row>
    <row r="101" spans="1:8" s="11" customFormat="1" ht="11.25" outlineLevel="2" x14ac:dyDescent="0.2">
      <c r="A101" s="26"/>
      <c r="B101" s="19" t="s">
        <v>134</v>
      </c>
      <c r="C101" s="6">
        <v>281466.68</v>
      </c>
      <c r="D101" s="20">
        <v>168</v>
      </c>
      <c r="E101" s="6">
        <v>-273846.64</v>
      </c>
      <c r="F101" s="21">
        <v>-164</v>
      </c>
      <c r="G101" s="22">
        <v>7620.04</v>
      </c>
      <c r="H101" s="23">
        <v>4</v>
      </c>
    </row>
    <row r="102" spans="1:8" s="11" customFormat="1" ht="11.25" outlineLevel="2" x14ac:dyDescent="0.2">
      <c r="A102" s="26"/>
      <c r="B102" s="19" t="s">
        <v>135</v>
      </c>
      <c r="C102" s="6">
        <v>281466.68</v>
      </c>
      <c r="D102" s="20">
        <v>168</v>
      </c>
      <c r="E102" s="6">
        <v>-273846.64</v>
      </c>
      <c r="F102" s="21">
        <v>-164</v>
      </c>
      <c r="G102" s="22">
        <v>7620.04</v>
      </c>
      <c r="H102" s="23">
        <v>4</v>
      </c>
    </row>
    <row r="103" spans="1:8" s="11" customFormat="1" ht="11.25" outlineLevel="2" x14ac:dyDescent="0.2">
      <c r="A103" s="26"/>
      <c r="B103" s="19" t="s">
        <v>136</v>
      </c>
      <c r="C103" s="6">
        <v>281466.68</v>
      </c>
      <c r="D103" s="20">
        <v>164</v>
      </c>
      <c r="E103" s="6">
        <v>-273846.64</v>
      </c>
      <c r="F103" s="21">
        <v>-160</v>
      </c>
      <c r="G103" s="22">
        <v>7620.04</v>
      </c>
      <c r="H103" s="23">
        <v>4</v>
      </c>
    </row>
    <row r="104" spans="1:8" s="11" customFormat="1" ht="11.25" outlineLevel="2" x14ac:dyDescent="0.2">
      <c r="A104" s="26"/>
      <c r="B104" s="19" t="s">
        <v>137</v>
      </c>
      <c r="C104" s="6">
        <v>281466.59999999998</v>
      </c>
      <c r="D104" s="20">
        <v>164</v>
      </c>
      <c r="E104" s="6">
        <v>-273846.62</v>
      </c>
      <c r="F104" s="21">
        <v>-160</v>
      </c>
      <c r="G104" s="22">
        <v>7619.98</v>
      </c>
      <c r="H104" s="23">
        <v>4</v>
      </c>
    </row>
    <row r="105" spans="1:8" s="11" customFormat="1" ht="21" x14ac:dyDescent="0.2">
      <c r="A105" s="8" t="s">
        <v>172</v>
      </c>
      <c r="B105" s="8" t="s">
        <v>105</v>
      </c>
      <c r="C105" s="9">
        <v>12890393.32</v>
      </c>
      <c r="D105" s="10">
        <v>4162</v>
      </c>
      <c r="E105" s="9">
        <v>-723997.48</v>
      </c>
      <c r="F105" s="10">
        <v>2234</v>
      </c>
      <c r="G105" s="9">
        <v>12166395.84</v>
      </c>
      <c r="H105" s="10">
        <v>6396</v>
      </c>
    </row>
    <row r="106" spans="1:8" s="11" customFormat="1" ht="11.25" outlineLevel="1" x14ac:dyDescent="0.2">
      <c r="A106" s="12"/>
      <c r="B106" s="13" t="s">
        <v>174</v>
      </c>
      <c r="C106" s="14">
        <v>12890393.32</v>
      </c>
      <c r="D106" s="15">
        <v>4162</v>
      </c>
      <c r="E106" s="14">
        <v>-723997.48</v>
      </c>
      <c r="F106" s="15">
        <v>2234</v>
      </c>
      <c r="G106" s="16">
        <v>12166395.84</v>
      </c>
      <c r="H106" s="17">
        <v>6396</v>
      </c>
    </row>
    <row r="107" spans="1:8" s="11" customFormat="1" ht="11.25" outlineLevel="2" x14ac:dyDescent="0.2">
      <c r="A107" s="26"/>
      <c r="B107" s="19" t="s">
        <v>126</v>
      </c>
      <c r="C107" s="6">
        <v>1074715.6399999999</v>
      </c>
      <c r="D107" s="20">
        <v>347</v>
      </c>
      <c r="E107" s="6">
        <v>-174931.22</v>
      </c>
      <c r="F107" s="21">
        <v>101</v>
      </c>
      <c r="G107" s="22">
        <v>899784.42</v>
      </c>
      <c r="H107" s="23">
        <v>448</v>
      </c>
    </row>
    <row r="108" spans="1:8" s="11" customFormat="1" ht="11.25" outlineLevel="2" x14ac:dyDescent="0.2">
      <c r="A108" s="26"/>
      <c r="B108" s="19" t="s">
        <v>127</v>
      </c>
      <c r="C108" s="6">
        <v>1074715.6399999999</v>
      </c>
      <c r="D108" s="20">
        <v>347</v>
      </c>
      <c r="E108" s="6">
        <v>-219839.99</v>
      </c>
      <c r="F108" s="21">
        <v>76</v>
      </c>
      <c r="G108" s="22">
        <v>854875.65</v>
      </c>
      <c r="H108" s="23">
        <v>423</v>
      </c>
    </row>
    <row r="109" spans="1:8" s="11" customFormat="1" ht="11.25" outlineLevel="2" x14ac:dyDescent="0.2">
      <c r="A109" s="26"/>
      <c r="B109" s="19" t="s">
        <v>128</v>
      </c>
      <c r="C109" s="6">
        <v>1074715.6399999999</v>
      </c>
      <c r="D109" s="20">
        <v>347</v>
      </c>
      <c r="E109" s="6">
        <v>-92023.35</v>
      </c>
      <c r="F109" s="21">
        <v>987</v>
      </c>
      <c r="G109" s="22">
        <v>982692.29</v>
      </c>
      <c r="H109" s="23">
        <v>1334</v>
      </c>
    </row>
    <row r="110" spans="1:8" s="11" customFormat="1" ht="11.25" outlineLevel="2" x14ac:dyDescent="0.2">
      <c r="A110" s="26"/>
      <c r="B110" s="19" t="s">
        <v>129</v>
      </c>
      <c r="C110" s="6">
        <v>1074715.6399999999</v>
      </c>
      <c r="D110" s="20">
        <v>347</v>
      </c>
      <c r="E110" s="6">
        <v>0</v>
      </c>
      <c r="F110" s="21">
        <v>0</v>
      </c>
      <c r="G110" s="22">
        <v>1074715.6399999999</v>
      </c>
      <c r="H110" s="23">
        <v>347</v>
      </c>
    </row>
    <row r="111" spans="1:8" s="11" customFormat="1" ht="11.25" outlineLevel="2" x14ac:dyDescent="0.2">
      <c r="A111" s="26"/>
      <c r="B111" s="19" t="s">
        <v>130</v>
      </c>
      <c r="C111" s="6">
        <v>1074715.6399999999</v>
      </c>
      <c r="D111" s="20">
        <v>347</v>
      </c>
      <c r="E111" s="6">
        <v>0</v>
      </c>
      <c r="F111" s="21">
        <v>0</v>
      </c>
      <c r="G111" s="22">
        <v>1074715.6399999999</v>
      </c>
      <c r="H111" s="23">
        <v>347</v>
      </c>
    </row>
    <row r="112" spans="1:8" s="11" customFormat="1" ht="11.25" outlineLevel="2" x14ac:dyDescent="0.2">
      <c r="A112" s="26"/>
      <c r="B112" s="19" t="s">
        <v>131</v>
      </c>
      <c r="C112" s="6">
        <v>1074715.6399999999</v>
      </c>
      <c r="D112" s="20">
        <v>347</v>
      </c>
      <c r="E112" s="6">
        <v>0</v>
      </c>
      <c r="F112" s="21">
        <v>0</v>
      </c>
      <c r="G112" s="22">
        <v>1074715.6399999999</v>
      </c>
      <c r="H112" s="23">
        <v>347</v>
      </c>
    </row>
    <row r="113" spans="1:8" s="11" customFormat="1" ht="11.25" outlineLevel="2" x14ac:dyDescent="0.2">
      <c r="A113" s="26"/>
      <c r="B113" s="19" t="s">
        <v>132</v>
      </c>
      <c r="C113" s="6">
        <v>1074715.6399999999</v>
      </c>
      <c r="D113" s="20">
        <v>347</v>
      </c>
      <c r="E113" s="6">
        <v>0</v>
      </c>
      <c r="F113" s="21">
        <v>0</v>
      </c>
      <c r="G113" s="22">
        <v>1074715.6399999999</v>
      </c>
      <c r="H113" s="23">
        <v>347</v>
      </c>
    </row>
    <row r="114" spans="1:8" s="11" customFormat="1" ht="11.25" outlineLevel="2" x14ac:dyDescent="0.2">
      <c r="A114" s="26"/>
      <c r="B114" s="19" t="s">
        <v>133</v>
      </c>
      <c r="C114" s="6">
        <v>1074715.6399999999</v>
      </c>
      <c r="D114" s="20">
        <v>347</v>
      </c>
      <c r="E114" s="6">
        <v>0</v>
      </c>
      <c r="F114" s="21">
        <v>0</v>
      </c>
      <c r="G114" s="22">
        <v>1074715.6399999999</v>
      </c>
      <c r="H114" s="23">
        <v>347</v>
      </c>
    </row>
    <row r="115" spans="1:8" s="11" customFormat="1" ht="11.25" outlineLevel="2" x14ac:dyDescent="0.2">
      <c r="A115" s="26"/>
      <c r="B115" s="19" t="s">
        <v>134</v>
      </c>
      <c r="C115" s="6">
        <v>1074715.6399999999</v>
      </c>
      <c r="D115" s="20">
        <v>347</v>
      </c>
      <c r="E115" s="6">
        <v>-59300.72</v>
      </c>
      <c r="F115" s="21">
        <v>268</v>
      </c>
      <c r="G115" s="22">
        <v>1015414.92</v>
      </c>
      <c r="H115" s="23">
        <v>615</v>
      </c>
    </row>
    <row r="116" spans="1:8" s="11" customFormat="1" ht="11.25" outlineLevel="2" x14ac:dyDescent="0.2">
      <c r="A116" s="26"/>
      <c r="B116" s="19" t="s">
        <v>135</v>
      </c>
      <c r="C116" s="6">
        <v>1074715.6399999999</v>
      </c>
      <c r="D116" s="20">
        <v>347</v>
      </c>
      <c r="E116" s="6">
        <v>-59300.72</v>
      </c>
      <c r="F116" s="21">
        <v>268</v>
      </c>
      <c r="G116" s="22">
        <v>1015414.92</v>
      </c>
      <c r="H116" s="23">
        <v>615</v>
      </c>
    </row>
    <row r="117" spans="1:8" s="11" customFormat="1" ht="11.25" outlineLevel="2" x14ac:dyDescent="0.2">
      <c r="A117" s="26"/>
      <c r="B117" s="19" t="s">
        <v>136</v>
      </c>
      <c r="C117" s="6">
        <v>1074715.6399999999</v>
      </c>
      <c r="D117" s="20">
        <v>347</v>
      </c>
      <c r="E117" s="6">
        <v>-59300.72</v>
      </c>
      <c r="F117" s="21">
        <v>268</v>
      </c>
      <c r="G117" s="22">
        <v>1015414.92</v>
      </c>
      <c r="H117" s="23">
        <v>615</v>
      </c>
    </row>
    <row r="118" spans="1:8" s="11" customFormat="1" ht="11.25" outlineLevel="2" x14ac:dyDescent="0.2">
      <c r="A118" s="26"/>
      <c r="B118" s="19" t="s">
        <v>137</v>
      </c>
      <c r="C118" s="6">
        <v>1068521.28</v>
      </c>
      <c r="D118" s="20">
        <v>345</v>
      </c>
      <c r="E118" s="6">
        <v>-59300.76</v>
      </c>
      <c r="F118" s="21">
        <v>266</v>
      </c>
      <c r="G118" s="22">
        <v>1009220.52</v>
      </c>
      <c r="H118" s="23">
        <v>611</v>
      </c>
    </row>
    <row r="119" spans="1:8" s="11" customFormat="1" ht="11.25" x14ac:dyDescent="0.2">
      <c r="A119" s="8" t="s">
        <v>177</v>
      </c>
      <c r="B119" s="8" t="s">
        <v>108</v>
      </c>
      <c r="C119" s="9">
        <v>8613928.5899999999</v>
      </c>
      <c r="D119" s="10">
        <v>2032</v>
      </c>
      <c r="E119" s="9">
        <v>3064889.15</v>
      </c>
      <c r="F119" s="10">
        <v>1804</v>
      </c>
      <c r="G119" s="9">
        <v>11678817.74</v>
      </c>
      <c r="H119" s="10">
        <v>3836</v>
      </c>
    </row>
    <row r="120" spans="1:8" s="11" customFormat="1" ht="11.25" outlineLevel="1" x14ac:dyDescent="0.2">
      <c r="A120" s="12"/>
      <c r="B120" s="13" t="s">
        <v>174</v>
      </c>
      <c r="C120" s="14">
        <v>8613928.5899999999</v>
      </c>
      <c r="D120" s="15">
        <v>2032</v>
      </c>
      <c r="E120" s="14">
        <v>3064889.15</v>
      </c>
      <c r="F120" s="15">
        <v>1804</v>
      </c>
      <c r="G120" s="16">
        <v>11678817.74</v>
      </c>
      <c r="H120" s="17">
        <v>3836</v>
      </c>
    </row>
    <row r="121" spans="1:8" s="11" customFormat="1" ht="11.25" outlineLevel="2" x14ac:dyDescent="0.2">
      <c r="A121" s="26"/>
      <c r="B121" s="19" t="s">
        <v>126</v>
      </c>
      <c r="C121" s="6">
        <v>523788.25</v>
      </c>
      <c r="D121" s="20">
        <v>111</v>
      </c>
      <c r="E121" s="6">
        <v>0</v>
      </c>
      <c r="F121" s="21">
        <v>0</v>
      </c>
      <c r="G121" s="22">
        <v>523788.25</v>
      </c>
      <c r="H121" s="23">
        <v>111</v>
      </c>
    </row>
    <row r="122" spans="1:8" s="11" customFormat="1" ht="11.25" outlineLevel="2" x14ac:dyDescent="0.2">
      <c r="A122" s="26"/>
      <c r="B122" s="19" t="s">
        <v>127</v>
      </c>
      <c r="C122" s="6">
        <v>528887.35</v>
      </c>
      <c r="D122" s="20">
        <v>112</v>
      </c>
      <c r="E122" s="6">
        <v>0</v>
      </c>
      <c r="F122" s="21">
        <v>0</v>
      </c>
      <c r="G122" s="22">
        <v>528887.35</v>
      </c>
      <c r="H122" s="23">
        <v>112</v>
      </c>
    </row>
    <row r="123" spans="1:8" s="11" customFormat="1" ht="11.25" outlineLevel="2" x14ac:dyDescent="0.2">
      <c r="A123" s="26"/>
      <c r="B123" s="19" t="s">
        <v>128</v>
      </c>
      <c r="C123" s="6">
        <v>523788.25</v>
      </c>
      <c r="D123" s="20">
        <v>111</v>
      </c>
      <c r="E123" s="6">
        <v>0</v>
      </c>
      <c r="F123" s="21">
        <v>0</v>
      </c>
      <c r="G123" s="22">
        <v>523788.25</v>
      </c>
      <c r="H123" s="23">
        <v>111</v>
      </c>
    </row>
    <row r="124" spans="1:8" s="11" customFormat="1" ht="11.25" outlineLevel="2" x14ac:dyDescent="0.2">
      <c r="A124" s="26"/>
      <c r="B124" s="19" t="s">
        <v>129</v>
      </c>
      <c r="C124" s="6">
        <v>1996604.13</v>
      </c>
      <c r="D124" s="20">
        <v>809</v>
      </c>
      <c r="E124" s="6">
        <v>0</v>
      </c>
      <c r="F124" s="21">
        <v>0</v>
      </c>
      <c r="G124" s="22">
        <v>1996604.13</v>
      </c>
      <c r="H124" s="23">
        <v>809</v>
      </c>
    </row>
    <row r="125" spans="1:8" s="11" customFormat="1" ht="11.25" outlineLevel="2" x14ac:dyDescent="0.2">
      <c r="A125" s="26"/>
      <c r="B125" s="19" t="s">
        <v>130</v>
      </c>
      <c r="C125" s="6">
        <v>523788.25</v>
      </c>
      <c r="D125" s="20">
        <v>111</v>
      </c>
      <c r="E125" s="6">
        <v>0</v>
      </c>
      <c r="F125" s="21">
        <v>0</v>
      </c>
      <c r="G125" s="22">
        <v>523788.25</v>
      </c>
      <c r="H125" s="23">
        <v>111</v>
      </c>
    </row>
    <row r="126" spans="1:8" s="11" customFormat="1" ht="11.25" outlineLevel="2" x14ac:dyDescent="0.2">
      <c r="A126" s="26"/>
      <c r="B126" s="19" t="s">
        <v>131</v>
      </c>
      <c r="C126" s="6">
        <v>1369624.1</v>
      </c>
      <c r="D126" s="20">
        <v>111</v>
      </c>
      <c r="E126" s="6">
        <v>0</v>
      </c>
      <c r="F126" s="21">
        <v>0</v>
      </c>
      <c r="G126" s="22">
        <v>1369624.1</v>
      </c>
      <c r="H126" s="23">
        <v>111</v>
      </c>
    </row>
    <row r="127" spans="1:8" s="11" customFormat="1" ht="11.25" outlineLevel="2" x14ac:dyDescent="0.2">
      <c r="A127" s="26"/>
      <c r="B127" s="19" t="s">
        <v>132</v>
      </c>
      <c r="C127" s="6">
        <v>523788.25</v>
      </c>
      <c r="D127" s="20">
        <v>111</v>
      </c>
      <c r="E127" s="6">
        <v>0</v>
      </c>
      <c r="F127" s="21">
        <v>0</v>
      </c>
      <c r="G127" s="22">
        <v>523788.25</v>
      </c>
      <c r="H127" s="23">
        <v>111</v>
      </c>
    </row>
    <row r="128" spans="1:8" s="11" customFormat="1" ht="11.25" outlineLevel="2" x14ac:dyDescent="0.2">
      <c r="A128" s="26"/>
      <c r="B128" s="19" t="s">
        <v>133</v>
      </c>
      <c r="C128" s="6">
        <v>523788.25</v>
      </c>
      <c r="D128" s="20">
        <v>111</v>
      </c>
      <c r="E128" s="6">
        <v>1271821.6599999999</v>
      </c>
      <c r="F128" s="21">
        <v>970</v>
      </c>
      <c r="G128" s="22">
        <v>1795609.91</v>
      </c>
      <c r="H128" s="23">
        <v>1081</v>
      </c>
    </row>
    <row r="129" spans="1:8" s="11" customFormat="1" ht="11.25" outlineLevel="2" x14ac:dyDescent="0.2">
      <c r="A129" s="26"/>
      <c r="B129" s="19" t="s">
        <v>134</v>
      </c>
      <c r="C129" s="6">
        <v>523788.25</v>
      </c>
      <c r="D129" s="20">
        <v>111</v>
      </c>
      <c r="E129" s="6">
        <v>448266.87</v>
      </c>
      <c r="F129" s="21">
        <v>209</v>
      </c>
      <c r="G129" s="22">
        <v>972055.12</v>
      </c>
      <c r="H129" s="23">
        <v>320</v>
      </c>
    </row>
    <row r="130" spans="1:8" s="11" customFormat="1" ht="11.25" outlineLevel="2" x14ac:dyDescent="0.2">
      <c r="A130" s="26"/>
      <c r="B130" s="19" t="s">
        <v>135</v>
      </c>
      <c r="C130" s="6">
        <v>523788.25</v>
      </c>
      <c r="D130" s="20">
        <v>111</v>
      </c>
      <c r="E130" s="6">
        <v>448266.87</v>
      </c>
      <c r="F130" s="21">
        <v>209</v>
      </c>
      <c r="G130" s="22">
        <v>972055.12</v>
      </c>
      <c r="H130" s="23">
        <v>320</v>
      </c>
    </row>
    <row r="131" spans="1:8" s="11" customFormat="1" ht="11.25" outlineLevel="2" x14ac:dyDescent="0.2">
      <c r="A131" s="26"/>
      <c r="B131" s="19" t="s">
        <v>136</v>
      </c>
      <c r="C131" s="6">
        <v>523788.25</v>
      </c>
      <c r="D131" s="20">
        <v>111</v>
      </c>
      <c r="E131" s="6">
        <v>448266.87</v>
      </c>
      <c r="F131" s="21">
        <v>209</v>
      </c>
      <c r="G131" s="22">
        <v>972055.12</v>
      </c>
      <c r="H131" s="23">
        <v>320</v>
      </c>
    </row>
    <row r="132" spans="1:8" s="11" customFormat="1" ht="11.25" outlineLevel="2" x14ac:dyDescent="0.2">
      <c r="A132" s="26"/>
      <c r="B132" s="19" t="s">
        <v>137</v>
      </c>
      <c r="C132" s="6">
        <v>528507.01</v>
      </c>
      <c r="D132" s="20">
        <v>112</v>
      </c>
      <c r="E132" s="6">
        <v>448266.88</v>
      </c>
      <c r="F132" s="21">
        <v>207</v>
      </c>
      <c r="G132" s="22">
        <v>976773.89</v>
      </c>
      <c r="H132" s="23">
        <v>319</v>
      </c>
    </row>
    <row r="133" spans="1:8" s="11" customFormat="1" ht="11.25" x14ac:dyDescent="0.2">
      <c r="A133" s="8" t="s">
        <v>178</v>
      </c>
      <c r="B133" s="8" t="s">
        <v>109</v>
      </c>
      <c r="C133" s="9">
        <v>11734519.68</v>
      </c>
      <c r="D133" s="10">
        <v>2667</v>
      </c>
      <c r="E133" s="9">
        <v>-2319769.33</v>
      </c>
      <c r="F133" s="10">
        <v>1241</v>
      </c>
      <c r="G133" s="9">
        <v>9414750.3499999996</v>
      </c>
      <c r="H133" s="10">
        <v>3908</v>
      </c>
    </row>
    <row r="134" spans="1:8" s="11" customFormat="1" ht="11.25" outlineLevel="1" x14ac:dyDescent="0.2">
      <c r="A134" s="12"/>
      <c r="B134" s="13" t="s">
        <v>174</v>
      </c>
      <c r="C134" s="14">
        <v>11734519.68</v>
      </c>
      <c r="D134" s="15">
        <v>2667</v>
      </c>
      <c r="E134" s="14">
        <v>-2319769.33</v>
      </c>
      <c r="F134" s="15">
        <v>1241</v>
      </c>
      <c r="G134" s="16">
        <v>9414750.3499999996</v>
      </c>
      <c r="H134" s="17">
        <v>3908</v>
      </c>
    </row>
    <row r="135" spans="1:8" s="11" customFormat="1" ht="11.25" outlineLevel="2" x14ac:dyDescent="0.2">
      <c r="A135" s="26"/>
      <c r="B135" s="19" t="s">
        <v>126</v>
      </c>
      <c r="C135" s="6">
        <v>653999.5</v>
      </c>
      <c r="D135" s="20">
        <v>222</v>
      </c>
      <c r="E135" s="6">
        <v>0</v>
      </c>
      <c r="F135" s="21">
        <v>0</v>
      </c>
      <c r="G135" s="22">
        <v>653999.5</v>
      </c>
      <c r="H135" s="23">
        <v>222</v>
      </c>
    </row>
    <row r="136" spans="1:8" s="11" customFormat="1" ht="11.25" outlineLevel="2" x14ac:dyDescent="0.2">
      <c r="A136" s="26"/>
      <c r="B136" s="19" t="s">
        <v>127</v>
      </c>
      <c r="C136" s="6">
        <v>709201.92000000004</v>
      </c>
      <c r="D136" s="20">
        <v>222</v>
      </c>
      <c r="E136" s="6">
        <v>0</v>
      </c>
      <c r="F136" s="21">
        <v>0</v>
      </c>
      <c r="G136" s="22">
        <v>709201.92000000004</v>
      </c>
      <c r="H136" s="23">
        <v>222</v>
      </c>
    </row>
    <row r="137" spans="1:8" s="11" customFormat="1" ht="11.25" outlineLevel="2" x14ac:dyDescent="0.2">
      <c r="A137" s="26"/>
      <c r="B137" s="19" t="s">
        <v>128</v>
      </c>
      <c r="C137" s="6">
        <v>932513.83</v>
      </c>
      <c r="D137" s="20">
        <v>222</v>
      </c>
      <c r="E137" s="6">
        <v>-224217.24</v>
      </c>
      <c r="F137" s="21">
        <v>0</v>
      </c>
      <c r="G137" s="22">
        <v>708296.59</v>
      </c>
      <c r="H137" s="23">
        <v>222</v>
      </c>
    </row>
    <row r="138" spans="1:8" s="11" customFormat="1" ht="11.25" outlineLevel="2" x14ac:dyDescent="0.2">
      <c r="A138" s="26"/>
      <c r="B138" s="19" t="s">
        <v>129</v>
      </c>
      <c r="C138" s="6">
        <v>1047183.7</v>
      </c>
      <c r="D138" s="20">
        <v>222</v>
      </c>
      <c r="E138" s="6">
        <v>-342953.59</v>
      </c>
      <c r="F138" s="21">
        <v>-7</v>
      </c>
      <c r="G138" s="22">
        <v>704230.11</v>
      </c>
      <c r="H138" s="23">
        <v>215</v>
      </c>
    </row>
    <row r="139" spans="1:8" s="11" customFormat="1" ht="11.25" outlineLevel="2" x14ac:dyDescent="0.2">
      <c r="A139" s="26"/>
      <c r="B139" s="19" t="s">
        <v>130</v>
      </c>
      <c r="C139" s="6">
        <v>1047183.7</v>
      </c>
      <c r="D139" s="20">
        <v>222</v>
      </c>
      <c r="E139" s="6">
        <v>-215180.84</v>
      </c>
      <c r="F139" s="21">
        <v>-31</v>
      </c>
      <c r="G139" s="22">
        <v>832002.86</v>
      </c>
      <c r="H139" s="23">
        <v>191</v>
      </c>
    </row>
    <row r="140" spans="1:8" s="11" customFormat="1" ht="11.25" outlineLevel="2" x14ac:dyDescent="0.2">
      <c r="A140" s="26"/>
      <c r="B140" s="19" t="s">
        <v>131</v>
      </c>
      <c r="C140" s="6">
        <v>1047183.7</v>
      </c>
      <c r="D140" s="20">
        <v>222</v>
      </c>
      <c r="E140" s="6">
        <v>-47330.6</v>
      </c>
      <c r="F140" s="21">
        <v>-12</v>
      </c>
      <c r="G140" s="22">
        <v>999853.1</v>
      </c>
      <c r="H140" s="23">
        <v>210</v>
      </c>
    </row>
    <row r="141" spans="1:8" s="11" customFormat="1" ht="11.25" outlineLevel="2" x14ac:dyDescent="0.2">
      <c r="A141" s="26"/>
      <c r="B141" s="19" t="s">
        <v>132</v>
      </c>
      <c r="C141" s="6">
        <v>1047183.7</v>
      </c>
      <c r="D141" s="20">
        <v>222</v>
      </c>
      <c r="E141" s="6">
        <v>-222460.26</v>
      </c>
      <c r="F141" s="21">
        <v>-12</v>
      </c>
      <c r="G141" s="22">
        <v>824723.44</v>
      </c>
      <c r="H141" s="23">
        <v>210</v>
      </c>
    </row>
    <row r="142" spans="1:8" s="11" customFormat="1" ht="11.25" outlineLevel="2" x14ac:dyDescent="0.2">
      <c r="A142" s="26"/>
      <c r="B142" s="19" t="s">
        <v>133</v>
      </c>
      <c r="C142" s="6">
        <v>1047183.7</v>
      </c>
      <c r="D142" s="20">
        <v>222</v>
      </c>
      <c r="E142" s="6">
        <v>-202990.99</v>
      </c>
      <c r="F142" s="21">
        <v>891</v>
      </c>
      <c r="G142" s="22">
        <v>844192.71</v>
      </c>
      <c r="H142" s="23">
        <v>1113</v>
      </c>
    </row>
    <row r="143" spans="1:8" s="11" customFormat="1" ht="11.25" outlineLevel="2" x14ac:dyDescent="0.2">
      <c r="A143" s="26"/>
      <c r="B143" s="19" t="s">
        <v>134</v>
      </c>
      <c r="C143" s="6">
        <v>1047183.7</v>
      </c>
      <c r="D143" s="20">
        <v>222</v>
      </c>
      <c r="E143" s="6">
        <v>-266158.96000000002</v>
      </c>
      <c r="F143" s="21">
        <v>104</v>
      </c>
      <c r="G143" s="22">
        <v>781024.74</v>
      </c>
      <c r="H143" s="23">
        <v>326</v>
      </c>
    </row>
    <row r="144" spans="1:8" s="11" customFormat="1" ht="11.25" outlineLevel="2" x14ac:dyDescent="0.2">
      <c r="A144" s="26"/>
      <c r="B144" s="19" t="s">
        <v>135</v>
      </c>
      <c r="C144" s="6">
        <v>1047183.7</v>
      </c>
      <c r="D144" s="20">
        <v>222</v>
      </c>
      <c r="E144" s="6">
        <v>-266158.96000000002</v>
      </c>
      <c r="F144" s="21">
        <v>104</v>
      </c>
      <c r="G144" s="22">
        <v>781024.74</v>
      </c>
      <c r="H144" s="23">
        <v>326</v>
      </c>
    </row>
    <row r="145" spans="1:8" s="11" customFormat="1" ht="11.25" outlineLevel="2" x14ac:dyDescent="0.2">
      <c r="A145" s="26"/>
      <c r="B145" s="19" t="s">
        <v>136</v>
      </c>
      <c r="C145" s="6">
        <v>1047183.7</v>
      </c>
      <c r="D145" s="20">
        <v>222</v>
      </c>
      <c r="E145" s="6">
        <v>-266158.96000000002</v>
      </c>
      <c r="F145" s="21">
        <v>104</v>
      </c>
      <c r="G145" s="22">
        <v>781024.74</v>
      </c>
      <c r="H145" s="23">
        <v>326</v>
      </c>
    </row>
    <row r="146" spans="1:8" s="11" customFormat="1" ht="11.25" outlineLevel="2" x14ac:dyDescent="0.2">
      <c r="A146" s="26"/>
      <c r="B146" s="19" t="s">
        <v>137</v>
      </c>
      <c r="C146" s="6">
        <v>1061334.83</v>
      </c>
      <c r="D146" s="20">
        <v>225</v>
      </c>
      <c r="E146" s="6">
        <v>-266158.93</v>
      </c>
      <c r="F146" s="21">
        <v>100</v>
      </c>
      <c r="G146" s="22">
        <v>795175.9</v>
      </c>
      <c r="H146" s="23">
        <v>325</v>
      </c>
    </row>
    <row r="147" spans="1:8" s="11" customFormat="1" ht="11.25" x14ac:dyDescent="0.2">
      <c r="A147" s="43" t="s">
        <v>100</v>
      </c>
      <c r="B147" s="43"/>
      <c r="C147" s="9">
        <v>105674687.56</v>
      </c>
      <c r="D147" s="10">
        <v>32758</v>
      </c>
      <c r="E147" s="9">
        <v>-6086101.9800000004</v>
      </c>
      <c r="F147" s="10">
        <v>6426</v>
      </c>
      <c r="G147" s="9">
        <v>99588585.579999998</v>
      </c>
      <c r="H147" s="10">
        <v>39184</v>
      </c>
    </row>
  </sheetData>
  <mergeCells count="8">
    <mergeCell ref="G3:H3"/>
    <mergeCell ref="A2:H2"/>
    <mergeCell ref="F1:H1"/>
    <mergeCell ref="A147:B147"/>
    <mergeCell ref="A3:A4"/>
    <mergeCell ref="B3:B4"/>
    <mergeCell ref="C3:D3"/>
    <mergeCell ref="E3:F3"/>
  </mergeCells>
  <pageMargins left="0.7" right="0.7" top="0.75" bottom="0.75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6"/>
  <sheetViews>
    <sheetView view="pageBreakPreview" zoomScale="130" zoomScaleNormal="100" zoomScaleSheetLayoutView="130" workbookViewId="0">
      <selection activeCell="G23" sqref="G23:G24"/>
    </sheetView>
  </sheetViews>
  <sheetFormatPr defaultColWidth="10.5" defaultRowHeight="15.75" outlineLevelRow="2" x14ac:dyDescent="0.25"/>
  <cols>
    <col min="1" max="1" width="8.6640625" style="24" customWidth="1"/>
    <col min="2" max="2" width="24.1640625" style="24" customWidth="1"/>
    <col min="3" max="3" width="20.5" style="24" customWidth="1"/>
    <col min="4" max="4" width="17" style="25" customWidth="1"/>
    <col min="5" max="5" width="14.6640625" style="25" customWidth="1"/>
    <col min="6" max="6" width="14.83203125" style="25" customWidth="1"/>
    <col min="7" max="7" width="14.33203125" style="25" customWidth="1"/>
    <col min="8" max="8" width="15" style="25" customWidth="1"/>
    <col min="9" max="16384" width="10.5" style="25"/>
  </cols>
  <sheetData>
    <row r="1" spans="1:8" s="7" customFormat="1" ht="32.25" customHeight="1" x14ac:dyDescent="0.2">
      <c r="F1" s="45" t="s">
        <v>116</v>
      </c>
      <c r="G1" s="45"/>
      <c r="H1" s="45"/>
    </row>
    <row r="2" spans="1:8" s="2" customFormat="1" ht="57" customHeight="1" x14ac:dyDescent="0.25">
      <c r="A2" s="54" t="s">
        <v>115</v>
      </c>
      <c r="B2" s="54"/>
      <c r="C2" s="54"/>
      <c r="D2" s="54"/>
      <c r="E2" s="54"/>
      <c r="F2" s="54"/>
      <c r="G2" s="54"/>
      <c r="H2" s="54"/>
    </row>
    <row r="3" spans="1:8" s="3" customFormat="1" ht="25.5" customHeight="1" x14ac:dyDescent="0.2">
      <c r="A3" s="46" t="s">
        <v>149</v>
      </c>
      <c r="B3" s="46" t="s">
        <v>150</v>
      </c>
      <c r="C3" s="48" t="s">
        <v>151</v>
      </c>
      <c r="D3" s="49"/>
      <c r="E3" s="50" t="s">
        <v>94</v>
      </c>
      <c r="F3" s="51"/>
      <c r="G3" s="52" t="s">
        <v>95</v>
      </c>
      <c r="H3" s="53"/>
    </row>
    <row r="4" spans="1:8" s="3" customFormat="1" ht="27.75" customHeight="1" x14ac:dyDescent="0.2">
      <c r="A4" s="47"/>
      <c r="B4" s="47"/>
      <c r="C4" s="4" t="s">
        <v>152</v>
      </c>
      <c r="D4" s="4" t="s">
        <v>153</v>
      </c>
      <c r="E4" s="5" t="s">
        <v>152</v>
      </c>
      <c r="F4" s="4" t="s">
        <v>153</v>
      </c>
      <c r="G4" s="4" t="s">
        <v>152</v>
      </c>
      <c r="H4" s="4" t="s">
        <v>153</v>
      </c>
    </row>
    <row r="5" spans="1:8" s="11" customFormat="1" ht="21" x14ac:dyDescent="0.2">
      <c r="A5" s="8" t="s">
        <v>154</v>
      </c>
      <c r="B5" s="8" t="s">
        <v>102</v>
      </c>
      <c r="C5" s="9">
        <v>8131338.8300000001</v>
      </c>
      <c r="D5" s="10">
        <v>4405</v>
      </c>
      <c r="E5" s="9">
        <v>2484971.8199999998</v>
      </c>
      <c r="F5" s="10">
        <v>1562</v>
      </c>
      <c r="G5" s="9">
        <v>10616310.65</v>
      </c>
      <c r="H5" s="10">
        <v>5967</v>
      </c>
    </row>
    <row r="6" spans="1:8" s="11" customFormat="1" ht="11.25" outlineLevel="1" x14ac:dyDescent="0.2">
      <c r="A6" s="12"/>
      <c r="B6" s="13" t="s">
        <v>155</v>
      </c>
      <c r="C6" s="14">
        <v>8131338.8300000001</v>
      </c>
      <c r="D6" s="15">
        <v>4405</v>
      </c>
      <c r="E6" s="14">
        <v>2484971.8199999998</v>
      </c>
      <c r="F6" s="15">
        <v>1562</v>
      </c>
      <c r="G6" s="16">
        <v>10616310.65</v>
      </c>
      <c r="H6" s="17">
        <v>5967</v>
      </c>
    </row>
    <row r="7" spans="1:8" s="11" customFormat="1" ht="11.25" outlineLevel="2" x14ac:dyDescent="0.2">
      <c r="A7" s="18"/>
      <c r="B7" s="19" t="s">
        <v>126</v>
      </c>
      <c r="C7" s="6">
        <v>580608.56000000006</v>
      </c>
      <c r="D7" s="20">
        <v>313</v>
      </c>
      <c r="E7" s="6"/>
      <c r="F7" s="20"/>
      <c r="G7" s="22">
        <v>580608.56000000006</v>
      </c>
      <c r="H7" s="23">
        <v>313</v>
      </c>
    </row>
    <row r="8" spans="1:8" s="11" customFormat="1" ht="11.25" outlineLevel="2" x14ac:dyDescent="0.2">
      <c r="A8" s="18"/>
      <c r="B8" s="19" t="s">
        <v>127</v>
      </c>
      <c r="C8" s="6">
        <v>580608.56000000006</v>
      </c>
      <c r="D8" s="20">
        <v>313</v>
      </c>
      <c r="E8" s="6"/>
      <c r="F8" s="20"/>
      <c r="G8" s="22">
        <v>580608.56000000006</v>
      </c>
      <c r="H8" s="23">
        <v>313</v>
      </c>
    </row>
    <row r="9" spans="1:8" s="11" customFormat="1" ht="11.25" outlineLevel="2" x14ac:dyDescent="0.2">
      <c r="A9" s="18"/>
      <c r="B9" s="19" t="s">
        <v>128</v>
      </c>
      <c r="C9" s="6">
        <v>580608.56000000006</v>
      </c>
      <c r="D9" s="20">
        <v>313</v>
      </c>
      <c r="E9" s="6"/>
      <c r="F9" s="20"/>
      <c r="G9" s="22">
        <v>580608.56000000006</v>
      </c>
      <c r="H9" s="23">
        <v>313</v>
      </c>
    </row>
    <row r="10" spans="1:8" s="11" customFormat="1" ht="11.25" outlineLevel="2" x14ac:dyDescent="0.2">
      <c r="A10" s="18"/>
      <c r="B10" s="19" t="s">
        <v>129</v>
      </c>
      <c r="C10" s="6">
        <v>580608.56000000006</v>
      </c>
      <c r="D10" s="20">
        <v>313</v>
      </c>
      <c r="E10" s="6"/>
      <c r="F10" s="20"/>
      <c r="G10" s="22">
        <v>580608.56000000006</v>
      </c>
      <c r="H10" s="23">
        <v>313</v>
      </c>
    </row>
    <row r="11" spans="1:8" s="11" customFormat="1" ht="11.25" outlineLevel="2" x14ac:dyDescent="0.2">
      <c r="A11" s="18"/>
      <c r="B11" s="19" t="s">
        <v>130</v>
      </c>
      <c r="C11" s="6">
        <v>1341243.6299999999</v>
      </c>
      <c r="D11" s="20">
        <v>743</v>
      </c>
      <c r="E11" s="6"/>
      <c r="F11" s="20"/>
      <c r="G11" s="22">
        <v>1341243.6299999999</v>
      </c>
      <c r="H11" s="23">
        <v>743</v>
      </c>
    </row>
    <row r="12" spans="1:8" s="11" customFormat="1" ht="11.25" outlineLevel="2" x14ac:dyDescent="0.2">
      <c r="A12" s="18"/>
      <c r="B12" s="19" t="s">
        <v>131</v>
      </c>
      <c r="C12" s="6">
        <v>995139.51</v>
      </c>
      <c r="D12" s="20">
        <v>538</v>
      </c>
      <c r="E12" s="6"/>
      <c r="F12" s="20"/>
      <c r="G12" s="22">
        <v>995139.51</v>
      </c>
      <c r="H12" s="23">
        <v>538</v>
      </c>
    </row>
    <row r="13" spans="1:8" s="11" customFormat="1" ht="11.25" outlineLevel="2" x14ac:dyDescent="0.2">
      <c r="A13" s="18"/>
      <c r="B13" s="19" t="s">
        <v>132</v>
      </c>
      <c r="C13" s="6">
        <v>580608.56000000006</v>
      </c>
      <c r="D13" s="20">
        <v>313</v>
      </c>
      <c r="E13" s="6"/>
      <c r="F13" s="20"/>
      <c r="G13" s="22">
        <v>580608.56000000006</v>
      </c>
      <c r="H13" s="23">
        <v>313</v>
      </c>
    </row>
    <row r="14" spans="1:8" s="11" customFormat="1" ht="11.25" outlineLevel="2" x14ac:dyDescent="0.2">
      <c r="A14" s="18"/>
      <c r="B14" s="19" t="s">
        <v>133</v>
      </c>
      <c r="C14" s="6">
        <v>580608.56000000006</v>
      </c>
      <c r="D14" s="20">
        <v>313</v>
      </c>
      <c r="E14" s="6">
        <v>1257505.93</v>
      </c>
      <c r="F14" s="21">
        <v>819</v>
      </c>
      <c r="G14" s="22">
        <v>1838114.49</v>
      </c>
      <c r="H14" s="23">
        <v>1132</v>
      </c>
    </row>
    <row r="15" spans="1:8" s="11" customFormat="1" ht="11.25" outlineLevel="2" x14ac:dyDescent="0.2">
      <c r="A15" s="18"/>
      <c r="B15" s="19" t="s">
        <v>134</v>
      </c>
      <c r="C15" s="6">
        <v>580608.56000000006</v>
      </c>
      <c r="D15" s="20">
        <v>313</v>
      </c>
      <c r="E15" s="6">
        <v>306866.48</v>
      </c>
      <c r="F15" s="21">
        <v>186</v>
      </c>
      <c r="G15" s="22">
        <v>887475.04</v>
      </c>
      <c r="H15" s="23">
        <v>499</v>
      </c>
    </row>
    <row r="16" spans="1:8" s="11" customFormat="1" ht="11.25" outlineLevel="2" x14ac:dyDescent="0.2">
      <c r="A16" s="18"/>
      <c r="B16" s="19" t="s">
        <v>135</v>
      </c>
      <c r="C16" s="6">
        <v>580608.56000000006</v>
      </c>
      <c r="D16" s="20">
        <v>313</v>
      </c>
      <c r="E16" s="6">
        <v>306866.46999999997</v>
      </c>
      <c r="F16" s="21">
        <v>186</v>
      </c>
      <c r="G16" s="22">
        <v>887475.03</v>
      </c>
      <c r="H16" s="23">
        <v>499</v>
      </c>
    </row>
    <row r="17" spans="1:8" s="11" customFormat="1" ht="11.25" outlineLevel="2" x14ac:dyDescent="0.2">
      <c r="A17" s="18"/>
      <c r="B17" s="19" t="s">
        <v>136</v>
      </c>
      <c r="C17" s="6">
        <v>580608.56000000006</v>
      </c>
      <c r="D17" s="20">
        <v>313</v>
      </c>
      <c r="E17" s="6">
        <v>306866.46999999997</v>
      </c>
      <c r="F17" s="21">
        <v>186</v>
      </c>
      <c r="G17" s="22">
        <v>887475.03</v>
      </c>
      <c r="H17" s="23">
        <v>499</v>
      </c>
    </row>
    <row r="18" spans="1:8" s="11" customFormat="1" ht="11.25" outlineLevel="2" x14ac:dyDescent="0.2">
      <c r="A18" s="18"/>
      <c r="B18" s="19" t="s">
        <v>137</v>
      </c>
      <c r="C18" s="6">
        <v>569478.65</v>
      </c>
      <c r="D18" s="20">
        <v>307</v>
      </c>
      <c r="E18" s="6">
        <v>306866.46999999997</v>
      </c>
      <c r="F18" s="21">
        <v>185</v>
      </c>
      <c r="G18" s="22">
        <v>876345.12</v>
      </c>
      <c r="H18" s="23">
        <v>492</v>
      </c>
    </row>
    <row r="19" spans="1:8" s="11" customFormat="1" ht="11.25" x14ac:dyDescent="0.2">
      <c r="A19" s="8" t="s">
        <v>139</v>
      </c>
      <c r="B19" s="8" t="s">
        <v>3</v>
      </c>
      <c r="C19" s="9">
        <v>11613483.32</v>
      </c>
      <c r="D19" s="10">
        <v>7531</v>
      </c>
      <c r="E19" s="9">
        <v>2700206.29</v>
      </c>
      <c r="F19" s="10">
        <v>2030</v>
      </c>
      <c r="G19" s="9">
        <v>14313689.609999999</v>
      </c>
      <c r="H19" s="10">
        <v>9561</v>
      </c>
    </row>
    <row r="20" spans="1:8" s="11" customFormat="1" ht="11.25" outlineLevel="1" x14ac:dyDescent="0.2">
      <c r="A20" s="12"/>
      <c r="B20" s="13" t="s">
        <v>155</v>
      </c>
      <c r="C20" s="14">
        <v>11613483.32</v>
      </c>
      <c r="D20" s="15">
        <v>7531</v>
      </c>
      <c r="E20" s="14">
        <v>2700206.29</v>
      </c>
      <c r="F20" s="15">
        <v>2030</v>
      </c>
      <c r="G20" s="16">
        <v>14313689.609999999</v>
      </c>
      <c r="H20" s="17">
        <v>9561</v>
      </c>
    </row>
    <row r="21" spans="1:8" s="11" customFormat="1" ht="11.25" outlineLevel="2" x14ac:dyDescent="0.2">
      <c r="A21" s="18"/>
      <c r="B21" s="19" t="s">
        <v>126</v>
      </c>
      <c r="C21" s="6">
        <v>834443.99</v>
      </c>
      <c r="D21" s="20">
        <v>538</v>
      </c>
      <c r="E21" s="6"/>
      <c r="F21" s="20"/>
      <c r="G21" s="22">
        <v>834443.99</v>
      </c>
      <c r="H21" s="23">
        <v>538</v>
      </c>
    </row>
    <row r="22" spans="1:8" s="11" customFormat="1" ht="11.25" outlineLevel="2" x14ac:dyDescent="0.2">
      <c r="A22" s="18"/>
      <c r="B22" s="19" t="s">
        <v>127</v>
      </c>
      <c r="C22" s="6">
        <v>834443.99</v>
      </c>
      <c r="D22" s="20">
        <v>538</v>
      </c>
      <c r="E22" s="6"/>
      <c r="F22" s="20"/>
      <c r="G22" s="22">
        <v>834443.99</v>
      </c>
      <c r="H22" s="23">
        <v>538</v>
      </c>
    </row>
    <row r="23" spans="1:8" s="11" customFormat="1" ht="11.25" outlineLevel="2" x14ac:dyDescent="0.2">
      <c r="A23" s="18"/>
      <c r="B23" s="19" t="s">
        <v>128</v>
      </c>
      <c r="C23" s="6">
        <v>834443.99</v>
      </c>
      <c r="D23" s="20">
        <v>538</v>
      </c>
      <c r="E23" s="6"/>
      <c r="F23" s="20"/>
      <c r="G23" s="22">
        <v>834443.99</v>
      </c>
      <c r="H23" s="23">
        <v>538</v>
      </c>
    </row>
    <row r="24" spans="1:8" s="11" customFormat="1" ht="11.25" outlineLevel="2" x14ac:dyDescent="0.2">
      <c r="A24" s="18"/>
      <c r="B24" s="19" t="s">
        <v>129</v>
      </c>
      <c r="C24" s="6">
        <v>834443.99</v>
      </c>
      <c r="D24" s="20">
        <v>538</v>
      </c>
      <c r="E24" s="6"/>
      <c r="F24" s="20"/>
      <c r="G24" s="22">
        <v>834443.99</v>
      </c>
      <c r="H24" s="23">
        <v>538</v>
      </c>
    </row>
    <row r="25" spans="1:8" s="11" customFormat="1" ht="11.25" outlineLevel="2" x14ac:dyDescent="0.2">
      <c r="A25" s="18"/>
      <c r="B25" s="19" t="s">
        <v>130</v>
      </c>
      <c r="C25" s="6">
        <v>1959342.83</v>
      </c>
      <c r="D25" s="21">
        <v>1305</v>
      </c>
      <c r="E25" s="6"/>
      <c r="F25" s="20"/>
      <c r="G25" s="22">
        <v>1959342.83</v>
      </c>
      <c r="H25" s="23">
        <v>1305</v>
      </c>
    </row>
    <row r="26" spans="1:8" s="11" customFormat="1" ht="11.25" outlineLevel="2" x14ac:dyDescent="0.2">
      <c r="A26" s="18"/>
      <c r="B26" s="19" t="s">
        <v>131</v>
      </c>
      <c r="C26" s="6">
        <v>1319006.6200000001</v>
      </c>
      <c r="D26" s="20">
        <v>852</v>
      </c>
      <c r="E26" s="6"/>
      <c r="F26" s="20"/>
      <c r="G26" s="22">
        <v>1319006.6200000001</v>
      </c>
      <c r="H26" s="23">
        <v>852</v>
      </c>
    </row>
    <row r="27" spans="1:8" s="11" customFormat="1" ht="11.25" outlineLevel="2" x14ac:dyDescent="0.2">
      <c r="A27" s="18"/>
      <c r="B27" s="19" t="s">
        <v>132</v>
      </c>
      <c r="C27" s="6">
        <v>834443.99</v>
      </c>
      <c r="D27" s="20">
        <v>538</v>
      </c>
      <c r="E27" s="6"/>
      <c r="F27" s="20"/>
      <c r="G27" s="22">
        <v>834443.99</v>
      </c>
      <c r="H27" s="23">
        <v>538</v>
      </c>
    </row>
    <row r="28" spans="1:8" s="11" customFormat="1" ht="11.25" outlineLevel="2" x14ac:dyDescent="0.2">
      <c r="A28" s="18"/>
      <c r="B28" s="19" t="s">
        <v>133</v>
      </c>
      <c r="C28" s="6">
        <v>834443.99</v>
      </c>
      <c r="D28" s="20">
        <v>538</v>
      </c>
      <c r="E28" s="6">
        <v>1257446.3500000001</v>
      </c>
      <c r="F28" s="21">
        <v>989</v>
      </c>
      <c r="G28" s="22">
        <v>2091890.34</v>
      </c>
      <c r="H28" s="23">
        <v>1527</v>
      </c>
    </row>
    <row r="29" spans="1:8" s="11" customFormat="1" ht="11.25" outlineLevel="2" x14ac:dyDescent="0.2">
      <c r="A29" s="18"/>
      <c r="B29" s="19" t="s">
        <v>134</v>
      </c>
      <c r="C29" s="6">
        <v>834443.99</v>
      </c>
      <c r="D29" s="20">
        <v>538</v>
      </c>
      <c r="E29" s="6">
        <v>360689.99</v>
      </c>
      <c r="F29" s="21">
        <v>261</v>
      </c>
      <c r="G29" s="22">
        <v>1195133.98</v>
      </c>
      <c r="H29" s="23">
        <v>799</v>
      </c>
    </row>
    <row r="30" spans="1:8" s="11" customFormat="1" ht="11.25" outlineLevel="2" x14ac:dyDescent="0.2">
      <c r="A30" s="18"/>
      <c r="B30" s="19" t="s">
        <v>135</v>
      </c>
      <c r="C30" s="6">
        <v>834443.99</v>
      </c>
      <c r="D30" s="20">
        <v>538</v>
      </c>
      <c r="E30" s="6">
        <v>360689.99</v>
      </c>
      <c r="F30" s="21">
        <v>260</v>
      </c>
      <c r="G30" s="22">
        <v>1195133.98</v>
      </c>
      <c r="H30" s="23">
        <v>798</v>
      </c>
    </row>
    <row r="31" spans="1:8" s="11" customFormat="1" ht="11.25" outlineLevel="2" x14ac:dyDescent="0.2">
      <c r="A31" s="18"/>
      <c r="B31" s="19" t="s">
        <v>136</v>
      </c>
      <c r="C31" s="6">
        <v>834443.99</v>
      </c>
      <c r="D31" s="20">
        <v>538</v>
      </c>
      <c r="E31" s="6">
        <v>360689.99</v>
      </c>
      <c r="F31" s="21">
        <v>260</v>
      </c>
      <c r="G31" s="22">
        <v>1195133.98</v>
      </c>
      <c r="H31" s="23">
        <v>798</v>
      </c>
    </row>
    <row r="32" spans="1:8" s="11" customFormat="1" ht="11.25" outlineLevel="2" x14ac:dyDescent="0.2">
      <c r="A32" s="18"/>
      <c r="B32" s="19" t="s">
        <v>137</v>
      </c>
      <c r="C32" s="6">
        <v>825137.96</v>
      </c>
      <c r="D32" s="20">
        <v>532</v>
      </c>
      <c r="E32" s="6">
        <v>360689.97</v>
      </c>
      <c r="F32" s="21">
        <v>260</v>
      </c>
      <c r="G32" s="22">
        <v>1185827.93</v>
      </c>
      <c r="H32" s="23">
        <v>792</v>
      </c>
    </row>
    <row r="33" spans="1:8" s="11" customFormat="1" ht="11.25" x14ac:dyDescent="0.2">
      <c r="A33" s="8" t="s">
        <v>156</v>
      </c>
      <c r="B33" s="8" t="s">
        <v>103</v>
      </c>
      <c r="C33" s="9">
        <v>1388067.51</v>
      </c>
      <c r="D33" s="10">
        <v>1067</v>
      </c>
      <c r="E33" s="9">
        <v>866848.91</v>
      </c>
      <c r="F33" s="10">
        <v>399</v>
      </c>
      <c r="G33" s="9">
        <v>2254916.42</v>
      </c>
      <c r="H33" s="10">
        <v>1466</v>
      </c>
    </row>
    <row r="34" spans="1:8" s="11" customFormat="1" ht="11.25" outlineLevel="1" x14ac:dyDescent="0.2">
      <c r="A34" s="12"/>
      <c r="B34" s="13" t="s">
        <v>155</v>
      </c>
      <c r="C34" s="14">
        <v>1388067.51</v>
      </c>
      <c r="D34" s="15">
        <v>1067</v>
      </c>
      <c r="E34" s="14">
        <v>866848.91</v>
      </c>
      <c r="F34" s="15">
        <v>399</v>
      </c>
      <c r="G34" s="16">
        <v>2254916.42</v>
      </c>
      <c r="H34" s="17">
        <v>1466</v>
      </c>
    </row>
    <row r="35" spans="1:8" s="11" customFormat="1" ht="11.25" outlineLevel="2" x14ac:dyDescent="0.2">
      <c r="A35" s="18"/>
      <c r="B35" s="19" t="s">
        <v>126</v>
      </c>
      <c r="C35" s="6">
        <v>89766.26</v>
      </c>
      <c r="D35" s="20">
        <v>71</v>
      </c>
      <c r="E35" s="6"/>
      <c r="F35" s="20"/>
      <c r="G35" s="22">
        <v>89766.26</v>
      </c>
      <c r="H35" s="23">
        <v>71</v>
      </c>
    </row>
    <row r="36" spans="1:8" s="11" customFormat="1" ht="11.25" outlineLevel="2" x14ac:dyDescent="0.2">
      <c r="A36" s="18"/>
      <c r="B36" s="19" t="s">
        <v>127</v>
      </c>
      <c r="C36" s="6">
        <v>89766.26</v>
      </c>
      <c r="D36" s="20">
        <v>71</v>
      </c>
      <c r="E36" s="6"/>
      <c r="F36" s="20"/>
      <c r="G36" s="22">
        <v>89766.26</v>
      </c>
      <c r="H36" s="23">
        <v>71</v>
      </c>
    </row>
    <row r="37" spans="1:8" s="11" customFormat="1" ht="11.25" outlineLevel="2" x14ac:dyDescent="0.2">
      <c r="A37" s="18"/>
      <c r="B37" s="19" t="s">
        <v>128</v>
      </c>
      <c r="C37" s="6">
        <v>89766.26</v>
      </c>
      <c r="D37" s="20">
        <v>71</v>
      </c>
      <c r="E37" s="6"/>
      <c r="F37" s="20"/>
      <c r="G37" s="22">
        <v>89766.26</v>
      </c>
      <c r="H37" s="23">
        <v>71</v>
      </c>
    </row>
    <row r="38" spans="1:8" s="11" customFormat="1" ht="11.25" outlineLevel="2" x14ac:dyDescent="0.2">
      <c r="A38" s="18"/>
      <c r="B38" s="19" t="s">
        <v>129</v>
      </c>
      <c r="C38" s="6">
        <v>89766.26</v>
      </c>
      <c r="D38" s="20">
        <v>71</v>
      </c>
      <c r="E38" s="6"/>
      <c r="F38" s="20"/>
      <c r="G38" s="22">
        <v>89766.26</v>
      </c>
      <c r="H38" s="23">
        <v>71</v>
      </c>
    </row>
    <row r="39" spans="1:8" s="11" customFormat="1" ht="11.25" outlineLevel="2" x14ac:dyDescent="0.2">
      <c r="A39" s="18"/>
      <c r="B39" s="19" t="s">
        <v>130</v>
      </c>
      <c r="C39" s="6">
        <v>282203.46999999997</v>
      </c>
      <c r="D39" s="20">
        <v>195</v>
      </c>
      <c r="E39" s="6"/>
      <c r="F39" s="20"/>
      <c r="G39" s="22">
        <v>282203.46999999997</v>
      </c>
      <c r="H39" s="23">
        <v>195</v>
      </c>
    </row>
    <row r="40" spans="1:8" s="11" customFormat="1" ht="11.25" outlineLevel="2" x14ac:dyDescent="0.2">
      <c r="A40" s="18"/>
      <c r="B40" s="19" t="s">
        <v>131</v>
      </c>
      <c r="C40" s="6">
        <v>210730.07</v>
      </c>
      <c r="D40" s="20">
        <v>164</v>
      </c>
      <c r="E40" s="6"/>
      <c r="F40" s="20"/>
      <c r="G40" s="22">
        <v>210730.07</v>
      </c>
      <c r="H40" s="23">
        <v>164</v>
      </c>
    </row>
    <row r="41" spans="1:8" s="11" customFormat="1" ht="11.25" outlineLevel="2" x14ac:dyDescent="0.2">
      <c r="A41" s="18"/>
      <c r="B41" s="19" t="s">
        <v>132</v>
      </c>
      <c r="C41" s="6">
        <v>89766.26</v>
      </c>
      <c r="D41" s="20">
        <v>71</v>
      </c>
      <c r="E41" s="6"/>
      <c r="F41" s="20"/>
      <c r="G41" s="22">
        <v>89766.26</v>
      </c>
      <c r="H41" s="23">
        <v>71</v>
      </c>
    </row>
    <row r="42" spans="1:8" s="11" customFormat="1" ht="11.25" outlineLevel="2" x14ac:dyDescent="0.2">
      <c r="A42" s="18"/>
      <c r="B42" s="19" t="s">
        <v>133</v>
      </c>
      <c r="C42" s="6">
        <v>89766.26</v>
      </c>
      <c r="D42" s="20">
        <v>71</v>
      </c>
      <c r="E42" s="6">
        <v>471746.51</v>
      </c>
      <c r="F42" s="21">
        <v>192</v>
      </c>
      <c r="G42" s="22">
        <v>561512.77</v>
      </c>
      <c r="H42" s="23">
        <v>263</v>
      </c>
    </row>
    <row r="43" spans="1:8" s="11" customFormat="1" ht="11.25" outlineLevel="2" x14ac:dyDescent="0.2">
      <c r="A43" s="18"/>
      <c r="B43" s="19" t="s">
        <v>134</v>
      </c>
      <c r="C43" s="6">
        <v>89766.26</v>
      </c>
      <c r="D43" s="20">
        <v>71</v>
      </c>
      <c r="E43" s="6">
        <v>98775.6</v>
      </c>
      <c r="F43" s="21">
        <v>52</v>
      </c>
      <c r="G43" s="22">
        <v>188541.86</v>
      </c>
      <c r="H43" s="23">
        <v>123</v>
      </c>
    </row>
    <row r="44" spans="1:8" s="11" customFormat="1" ht="11.25" outlineLevel="2" x14ac:dyDescent="0.2">
      <c r="A44" s="18"/>
      <c r="B44" s="19" t="s">
        <v>135</v>
      </c>
      <c r="C44" s="6">
        <v>89766.26</v>
      </c>
      <c r="D44" s="20">
        <v>71</v>
      </c>
      <c r="E44" s="6">
        <v>98775.6</v>
      </c>
      <c r="F44" s="21">
        <v>52</v>
      </c>
      <c r="G44" s="22">
        <v>188541.86</v>
      </c>
      <c r="H44" s="23">
        <v>123</v>
      </c>
    </row>
    <row r="45" spans="1:8" s="11" customFormat="1" ht="11.25" outlineLevel="2" x14ac:dyDescent="0.2">
      <c r="A45" s="18"/>
      <c r="B45" s="19" t="s">
        <v>136</v>
      </c>
      <c r="C45" s="6">
        <v>89766.26</v>
      </c>
      <c r="D45" s="20">
        <v>71</v>
      </c>
      <c r="E45" s="6">
        <v>98775.6</v>
      </c>
      <c r="F45" s="21">
        <v>52</v>
      </c>
      <c r="G45" s="22">
        <v>188541.86</v>
      </c>
      <c r="H45" s="23">
        <v>123</v>
      </c>
    </row>
    <row r="46" spans="1:8" s="11" customFormat="1" ht="11.25" outlineLevel="2" x14ac:dyDescent="0.2">
      <c r="A46" s="18"/>
      <c r="B46" s="19" t="s">
        <v>137</v>
      </c>
      <c r="C46" s="6">
        <v>87237.63</v>
      </c>
      <c r="D46" s="20">
        <v>69</v>
      </c>
      <c r="E46" s="6">
        <v>98775.6</v>
      </c>
      <c r="F46" s="21">
        <v>51</v>
      </c>
      <c r="G46" s="22">
        <v>186013.23</v>
      </c>
      <c r="H46" s="23">
        <v>120</v>
      </c>
    </row>
    <row r="47" spans="1:8" s="11" customFormat="1" ht="11.25" x14ac:dyDescent="0.2">
      <c r="A47" s="8" t="s">
        <v>124</v>
      </c>
      <c r="B47" s="8" t="s">
        <v>98</v>
      </c>
      <c r="C47" s="9">
        <v>27532124.43</v>
      </c>
      <c r="D47" s="10">
        <v>9686</v>
      </c>
      <c r="E47" s="9">
        <v>9107162.2799999993</v>
      </c>
      <c r="F47" s="10">
        <v>3270</v>
      </c>
      <c r="G47" s="9">
        <v>36639286.710000001</v>
      </c>
      <c r="H47" s="10">
        <v>12956</v>
      </c>
    </row>
    <row r="48" spans="1:8" s="11" customFormat="1" ht="11.25" outlineLevel="1" x14ac:dyDescent="0.2">
      <c r="A48" s="12"/>
      <c r="B48" s="13" t="s">
        <v>155</v>
      </c>
      <c r="C48" s="14">
        <v>27532124.43</v>
      </c>
      <c r="D48" s="15">
        <v>9686</v>
      </c>
      <c r="E48" s="14">
        <v>9107162.2799999993</v>
      </c>
      <c r="F48" s="15">
        <v>3270</v>
      </c>
      <c r="G48" s="16">
        <v>36639286.710000001</v>
      </c>
      <c r="H48" s="17">
        <v>12956</v>
      </c>
    </row>
    <row r="49" spans="1:8" s="11" customFormat="1" ht="11.25" outlineLevel="2" x14ac:dyDescent="0.2">
      <c r="A49" s="18"/>
      <c r="B49" s="19" t="s">
        <v>126</v>
      </c>
      <c r="C49" s="6">
        <v>1953796.76</v>
      </c>
      <c r="D49" s="20">
        <v>687</v>
      </c>
      <c r="E49" s="6"/>
      <c r="F49" s="20"/>
      <c r="G49" s="22">
        <v>1953796.76</v>
      </c>
      <c r="H49" s="23">
        <v>687</v>
      </c>
    </row>
    <row r="50" spans="1:8" s="11" customFormat="1" ht="11.25" outlineLevel="2" x14ac:dyDescent="0.2">
      <c r="A50" s="18"/>
      <c r="B50" s="19" t="s">
        <v>127</v>
      </c>
      <c r="C50" s="6">
        <v>1953796.76</v>
      </c>
      <c r="D50" s="20">
        <v>687</v>
      </c>
      <c r="E50" s="6"/>
      <c r="F50" s="20"/>
      <c r="G50" s="22">
        <v>1953796.76</v>
      </c>
      <c r="H50" s="23">
        <v>687</v>
      </c>
    </row>
    <row r="51" spans="1:8" s="11" customFormat="1" ht="11.25" outlineLevel="2" x14ac:dyDescent="0.2">
      <c r="A51" s="18"/>
      <c r="B51" s="19" t="s">
        <v>128</v>
      </c>
      <c r="C51" s="6">
        <v>1953796.76</v>
      </c>
      <c r="D51" s="20">
        <v>687</v>
      </c>
      <c r="E51" s="6"/>
      <c r="F51" s="20"/>
      <c r="G51" s="22">
        <v>1953796.76</v>
      </c>
      <c r="H51" s="23">
        <v>687</v>
      </c>
    </row>
    <row r="52" spans="1:8" s="11" customFormat="1" ht="11.25" outlineLevel="2" x14ac:dyDescent="0.2">
      <c r="A52" s="18"/>
      <c r="B52" s="19" t="s">
        <v>129</v>
      </c>
      <c r="C52" s="6">
        <v>1953796.76</v>
      </c>
      <c r="D52" s="20">
        <v>687</v>
      </c>
      <c r="E52" s="6"/>
      <c r="F52" s="20"/>
      <c r="G52" s="22">
        <v>1953796.76</v>
      </c>
      <c r="H52" s="23">
        <v>687</v>
      </c>
    </row>
    <row r="53" spans="1:8" s="11" customFormat="1" ht="11.25" outlineLevel="2" x14ac:dyDescent="0.2">
      <c r="A53" s="18"/>
      <c r="B53" s="19" t="s">
        <v>130</v>
      </c>
      <c r="C53" s="6">
        <v>4680812.75</v>
      </c>
      <c r="D53" s="21">
        <v>1651</v>
      </c>
      <c r="E53" s="6"/>
      <c r="F53" s="20"/>
      <c r="G53" s="22">
        <v>4680812.75</v>
      </c>
      <c r="H53" s="23">
        <v>1651</v>
      </c>
    </row>
    <row r="54" spans="1:8" s="11" customFormat="1" ht="11.25" outlineLevel="2" x14ac:dyDescent="0.2">
      <c r="A54" s="18"/>
      <c r="B54" s="19" t="s">
        <v>131</v>
      </c>
      <c r="C54" s="6">
        <v>3324719.94</v>
      </c>
      <c r="D54" s="21">
        <v>1169</v>
      </c>
      <c r="E54" s="6"/>
      <c r="F54" s="20"/>
      <c r="G54" s="22">
        <v>3324719.94</v>
      </c>
      <c r="H54" s="23">
        <v>1169</v>
      </c>
    </row>
    <row r="55" spans="1:8" s="11" customFormat="1" ht="11.25" outlineLevel="2" x14ac:dyDescent="0.2">
      <c r="A55" s="18"/>
      <c r="B55" s="19" t="s">
        <v>132</v>
      </c>
      <c r="C55" s="6">
        <v>1953796.76</v>
      </c>
      <c r="D55" s="20">
        <v>687</v>
      </c>
      <c r="E55" s="6"/>
      <c r="F55" s="20"/>
      <c r="G55" s="22">
        <v>1953796.76</v>
      </c>
      <c r="H55" s="23">
        <v>687</v>
      </c>
    </row>
    <row r="56" spans="1:8" s="11" customFormat="1" ht="11.25" outlineLevel="2" x14ac:dyDescent="0.2">
      <c r="A56" s="18"/>
      <c r="B56" s="19" t="s">
        <v>133</v>
      </c>
      <c r="C56" s="6">
        <v>1953796.76</v>
      </c>
      <c r="D56" s="20">
        <v>687</v>
      </c>
      <c r="E56" s="6">
        <v>4697877.8899999997</v>
      </c>
      <c r="F56" s="21">
        <v>1695</v>
      </c>
      <c r="G56" s="22">
        <v>6651674.6500000004</v>
      </c>
      <c r="H56" s="23">
        <v>2382</v>
      </c>
    </row>
    <row r="57" spans="1:8" s="11" customFormat="1" ht="11.25" outlineLevel="2" x14ac:dyDescent="0.2">
      <c r="A57" s="18"/>
      <c r="B57" s="19" t="s">
        <v>134</v>
      </c>
      <c r="C57" s="6">
        <v>1953796.76</v>
      </c>
      <c r="D57" s="20">
        <v>687</v>
      </c>
      <c r="E57" s="6">
        <v>1102321.0900000001</v>
      </c>
      <c r="F57" s="21">
        <v>393</v>
      </c>
      <c r="G57" s="22">
        <v>3056117.85</v>
      </c>
      <c r="H57" s="23">
        <v>1080</v>
      </c>
    </row>
    <row r="58" spans="1:8" s="11" customFormat="1" ht="11.25" outlineLevel="2" x14ac:dyDescent="0.2">
      <c r="A58" s="18"/>
      <c r="B58" s="19" t="s">
        <v>135</v>
      </c>
      <c r="C58" s="6">
        <v>1953796.76</v>
      </c>
      <c r="D58" s="20">
        <v>687</v>
      </c>
      <c r="E58" s="6">
        <v>1102321.1000000001</v>
      </c>
      <c r="F58" s="21">
        <v>394</v>
      </c>
      <c r="G58" s="22">
        <v>3056117.86</v>
      </c>
      <c r="H58" s="23">
        <v>1081</v>
      </c>
    </row>
    <row r="59" spans="1:8" s="11" customFormat="1" ht="11.25" outlineLevel="2" x14ac:dyDescent="0.2">
      <c r="A59" s="18"/>
      <c r="B59" s="19" t="s">
        <v>136</v>
      </c>
      <c r="C59" s="6">
        <v>1953796.76</v>
      </c>
      <c r="D59" s="20">
        <v>687</v>
      </c>
      <c r="E59" s="6">
        <v>1102321.1000000001</v>
      </c>
      <c r="F59" s="21">
        <v>394</v>
      </c>
      <c r="G59" s="22">
        <v>3056117.86</v>
      </c>
      <c r="H59" s="23">
        <v>1081</v>
      </c>
    </row>
    <row r="60" spans="1:8" s="11" customFormat="1" ht="11.25" outlineLevel="2" x14ac:dyDescent="0.2">
      <c r="A60" s="18"/>
      <c r="B60" s="19" t="s">
        <v>137</v>
      </c>
      <c r="C60" s="6">
        <v>1942420.9</v>
      </c>
      <c r="D60" s="20">
        <v>683</v>
      </c>
      <c r="E60" s="6">
        <v>1102321.1000000001</v>
      </c>
      <c r="F60" s="21">
        <v>394</v>
      </c>
      <c r="G60" s="22">
        <v>3044742</v>
      </c>
      <c r="H60" s="23">
        <v>1077</v>
      </c>
    </row>
    <row r="61" spans="1:8" s="11" customFormat="1" ht="11.25" x14ac:dyDescent="0.2">
      <c r="A61" s="8" t="s">
        <v>138</v>
      </c>
      <c r="B61" s="8" t="s">
        <v>99</v>
      </c>
      <c r="C61" s="9">
        <v>12002868.09</v>
      </c>
      <c r="D61" s="10">
        <v>3930</v>
      </c>
      <c r="E61" s="9">
        <v>967601.9</v>
      </c>
      <c r="F61" s="10">
        <v>-570</v>
      </c>
      <c r="G61" s="9">
        <v>12970469.99</v>
      </c>
      <c r="H61" s="10">
        <v>3360</v>
      </c>
    </row>
    <row r="62" spans="1:8" s="11" customFormat="1" ht="11.25" outlineLevel="1" x14ac:dyDescent="0.2">
      <c r="A62" s="12"/>
      <c r="B62" s="13" t="s">
        <v>155</v>
      </c>
      <c r="C62" s="14">
        <v>12002868.09</v>
      </c>
      <c r="D62" s="15">
        <v>3930</v>
      </c>
      <c r="E62" s="14">
        <v>967601.9</v>
      </c>
      <c r="F62" s="15">
        <v>-570</v>
      </c>
      <c r="G62" s="16">
        <v>12970469.99</v>
      </c>
      <c r="H62" s="17">
        <v>3360</v>
      </c>
    </row>
    <row r="63" spans="1:8" s="11" customFormat="1" ht="11.25" outlineLevel="2" x14ac:dyDescent="0.2">
      <c r="A63" s="18"/>
      <c r="B63" s="19" t="s">
        <v>126</v>
      </c>
      <c r="C63" s="6">
        <v>974263.92</v>
      </c>
      <c r="D63" s="20">
        <v>319</v>
      </c>
      <c r="E63" s="6">
        <v>0</v>
      </c>
      <c r="F63" s="21">
        <v>0</v>
      </c>
      <c r="G63" s="22">
        <v>974263.92</v>
      </c>
      <c r="H63" s="23">
        <v>319</v>
      </c>
    </row>
    <row r="64" spans="1:8" s="11" customFormat="1" ht="11.25" outlineLevel="2" x14ac:dyDescent="0.2">
      <c r="A64" s="18"/>
      <c r="B64" s="19" t="s">
        <v>127</v>
      </c>
      <c r="C64" s="6">
        <v>974263.92</v>
      </c>
      <c r="D64" s="20">
        <v>319</v>
      </c>
      <c r="E64" s="6">
        <v>0</v>
      </c>
      <c r="F64" s="21">
        <v>0</v>
      </c>
      <c r="G64" s="22">
        <v>974263.92</v>
      </c>
      <c r="H64" s="23">
        <v>319</v>
      </c>
    </row>
    <row r="65" spans="1:8" s="11" customFormat="1" ht="11.25" outlineLevel="2" x14ac:dyDescent="0.2">
      <c r="A65" s="18"/>
      <c r="B65" s="19" t="s">
        <v>128</v>
      </c>
      <c r="C65" s="6">
        <v>974263.92</v>
      </c>
      <c r="D65" s="20">
        <v>319</v>
      </c>
      <c r="E65" s="6">
        <v>0</v>
      </c>
      <c r="F65" s="21">
        <v>0</v>
      </c>
      <c r="G65" s="22">
        <v>974263.92</v>
      </c>
      <c r="H65" s="23">
        <v>319</v>
      </c>
    </row>
    <row r="66" spans="1:8" s="11" customFormat="1" ht="11.25" outlineLevel="2" x14ac:dyDescent="0.2">
      <c r="A66" s="18"/>
      <c r="B66" s="19" t="s">
        <v>129</v>
      </c>
      <c r="C66" s="6">
        <v>974263.92</v>
      </c>
      <c r="D66" s="20">
        <v>319</v>
      </c>
      <c r="E66" s="6">
        <v>0</v>
      </c>
      <c r="F66" s="21">
        <v>0</v>
      </c>
      <c r="G66" s="22">
        <v>974263.92</v>
      </c>
      <c r="H66" s="23">
        <v>319</v>
      </c>
    </row>
    <row r="67" spans="1:8" s="11" customFormat="1" ht="11.25" outlineLevel="2" x14ac:dyDescent="0.2">
      <c r="A67" s="18"/>
      <c r="B67" s="19" t="s">
        <v>130</v>
      </c>
      <c r="C67" s="6">
        <v>974263.92</v>
      </c>
      <c r="D67" s="20">
        <v>319</v>
      </c>
      <c r="E67" s="6">
        <v>0</v>
      </c>
      <c r="F67" s="21">
        <v>0</v>
      </c>
      <c r="G67" s="22">
        <v>974263.92</v>
      </c>
      <c r="H67" s="23">
        <v>319</v>
      </c>
    </row>
    <row r="68" spans="1:8" s="11" customFormat="1" ht="11.25" outlineLevel="2" x14ac:dyDescent="0.2">
      <c r="A68" s="18"/>
      <c r="B68" s="19" t="s">
        <v>131</v>
      </c>
      <c r="C68" s="6">
        <v>1279856.7</v>
      </c>
      <c r="D68" s="20">
        <v>419</v>
      </c>
      <c r="E68" s="6">
        <v>0</v>
      </c>
      <c r="F68" s="21">
        <v>-6</v>
      </c>
      <c r="G68" s="22">
        <v>1279856.7</v>
      </c>
      <c r="H68" s="23">
        <v>413</v>
      </c>
    </row>
    <row r="69" spans="1:8" s="11" customFormat="1" ht="11.25" outlineLevel="2" x14ac:dyDescent="0.2">
      <c r="A69" s="18"/>
      <c r="B69" s="19" t="s">
        <v>132</v>
      </c>
      <c r="C69" s="6">
        <v>974263.92</v>
      </c>
      <c r="D69" s="20">
        <v>319</v>
      </c>
      <c r="E69" s="6">
        <v>0</v>
      </c>
      <c r="F69" s="21">
        <v>-123</v>
      </c>
      <c r="G69" s="22">
        <v>974263.92</v>
      </c>
      <c r="H69" s="23">
        <v>196</v>
      </c>
    </row>
    <row r="70" spans="1:8" s="11" customFormat="1" ht="11.25" outlineLevel="2" x14ac:dyDescent="0.2">
      <c r="A70" s="18"/>
      <c r="B70" s="19" t="s">
        <v>133</v>
      </c>
      <c r="C70" s="6">
        <v>974263.92</v>
      </c>
      <c r="D70" s="20">
        <v>319</v>
      </c>
      <c r="E70" s="6">
        <v>547275.85</v>
      </c>
      <c r="F70" s="21">
        <v>-283</v>
      </c>
      <c r="G70" s="22">
        <v>1521539.77</v>
      </c>
      <c r="H70" s="23">
        <v>36</v>
      </c>
    </row>
    <row r="71" spans="1:8" s="11" customFormat="1" ht="11.25" outlineLevel="2" x14ac:dyDescent="0.2">
      <c r="A71" s="18"/>
      <c r="B71" s="19" t="s">
        <v>134</v>
      </c>
      <c r="C71" s="6">
        <v>974263.92</v>
      </c>
      <c r="D71" s="20">
        <v>319</v>
      </c>
      <c r="E71" s="6">
        <v>105081.51</v>
      </c>
      <c r="F71" s="21">
        <v>-40</v>
      </c>
      <c r="G71" s="22">
        <v>1079345.43</v>
      </c>
      <c r="H71" s="23">
        <v>279</v>
      </c>
    </row>
    <row r="72" spans="1:8" s="11" customFormat="1" ht="11.25" outlineLevel="2" x14ac:dyDescent="0.2">
      <c r="A72" s="18"/>
      <c r="B72" s="19" t="s">
        <v>135</v>
      </c>
      <c r="C72" s="6">
        <v>974263.92</v>
      </c>
      <c r="D72" s="20">
        <v>319</v>
      </c>
      <c r="E72" s="6">
        <v>105081.51</v>
      </c>
      <c r="F72" s="21">
        <v>-40</v>
      </c>
      <c r="G72" s="22">
        <v>1079345.43</v>
      </c>
      <c r="H72" s="23">
        <v>279</v>
      </c>
    </row>
    <row r="73" spans="1:8" s="11" customFormat="1" ht="11.25" outlineLevel="2" x14ac:dyDescent="0.2">
      <c r="A73" s="18"/>
      <c r="B73" s="19" t="s">
        <v>136</v>
      </c>
      <c r="C73" s="6">
        <v>974263.92</v>
      </c>
      <c r="D73" s="20">
        <v>319</v>
      </c>
      <c r="E73" s="6">
        <v>105081.51</v>
      </c>
      <c r="F73" s="21">
        <v>-40</v>
      </c>
      <c r="G73" s="22">
        <v>1079345.43</v>
      </c>
      <c r="H73" s="23">
        <v>279</v>
      </c>
    </row>
    <row r="74" spans="1:8" s="11" customFormat="1" ht="11.25" outlineLevel="2" x14ac:dyDescent="0.2">
      <c r="A74" s="18"/>
      <c r="B74" s="19" t="s">
        <v>137</v>
      </c>
      <c r="C74" s="6">
        <v>980372.19</v>
      </c>
      <c r="D74" s="20">
        <v>321</v>
      </c>
      <c r="E74" s="6">
        <v>105081.52</v>
      </c>
      <c r="F74" s="21">
        <v>-38</v>
      </c>
      <c r="G74" s="22">
        <v>1085453.71</v>
      </c>
      <c r="H74" s="23">
        <v>283</v>
      </c>
    </row>
    <row r="75" spans="1:8" s="11" customFormat="1" ht="11.25" x14ac:dyDescent="0.2">
      <c r="A75" s="8" t="s">
        <v>157</v>
      </c>
      <c r="B75" s="8" t="s">
        <v>104</v>
      </c>
      <c r="C75" s="9">
        <v>7985937.0899999999</v>
      </c>
      <c r="D75" s="10">
        <v>5780</v>
      </c>
      <c r="E75" s="9">
        <v>1156400.6100000001</v>
      </c>
      <c r="F75" s="10">
        <v>1291</v>
      </c>
      <c r="G75" s="9">
        <v>9142337.6999999993</v>
      </c>
      <c r="H75" s="10">
        <v>7071</v>
      </c>
    </row>
    <row r="76" spans="1:8" s="11" customFormat="1" ht="11.25" outlineLevel="1" x14ac:dyDescent="0.2">
      <c r="A76" s="12"/>
      <c r="B76" s="13" t="s">
        <v>155</v>
      </c>
      <c r="C76" s="14">
        <v>7985937.0899999999</v>
      </c>
      <c r="D76" s="15">
        <v>5780</v>
      </c>
      <c r="E76" s="14">
        <v>1156400.6100000001</v>
      </c>
      <c r="F76" s="15">
        <v>1291</v>
      </c>
      <c r="G76" s="16">
        <v>9142337.6999999993</v>
      </c>
      <c r="H76" s="17">
        <v>7071</v>
      </c>
    </row>
    <row r="77" spans="1:8" s="11" customFormat="1" ht="11.25" outlineLevel="2" x14ac:dyDescent="0.2">
      <c r="A77" s="18"/>
      <c r="B77" s="19" t="s">
        <v>126</v>
      </c>
      <c r="C77" s="6">
        <v>596813.12</v>
      </c>
      <c r="D77" s="20">
        <v>429</v>
      </c>
      <c r="E77" s="6"/>
      <c r="F77" s="20"/>
      <c r="G77" s="22">
        <v>596813.12</v>
      </c>
      <c r="H77" s="23">
        <v>429</v>
      </c>
    </row>
    <row r="78" spans="1:8" s="11" customFormat="1" ht="11.25" outlineLevel="2" x14ac:dyDescent="0.2">
      <c r="A78" s="18"/>
      <c r="B78" s="19" t="s">
        <v>127</v>
      </c>
      <c r="C78" s="6">
        <v>596813.12</v>
      </c>
      <c r="D78" s="20">
        <v>429</v>
      </c>
      <c r="E78" s="6"/>
      <c r="F78" s="20"/>
      <c r="G78" s="22">
        <v>596813.12</v>
      </c>
      <c r="H78" s="23">
        <v>429</v>
      </c>
    </row>
    <row r="79" spans="1:8" s="11" customFormat="1" ht="11.25" outlineLevel="2" x14ac:dyDescent="0.2">
      <c r="A79" s="18"/>
      <c r="B79" s="19" t="s">
        <v>128</v>
      </c>
      <c r="C79" s="6">
        <v>596813.12</v>
      </c>
      <c r="D79" s="20">
        <v>429</v>
      </c>
      <c r="E79" s="6"/>
      <c r="F79" s="20"/>
      <c r="G79" s="22">
        <v>596813.12</v>
      </c>
      <c r="H79" s="23">
        <v>429</v>
      </c>
    </row>
    <row r="80" spans="1:8" s="11" customFormat="1" ht="11.25" outlineLevel="2" x14ac:dyDescent="0.2">
      <c r="A80" s="18"/>
      <c r="B80" s="19" t="s">
        <v>129</v>
      </c>
      <c r="C80" s="6">
        <v>596813.12</v>
      </c>
      <c r="D80" s="20">
        <v>429</v>
      </c>
      <c r="E80" s="6"/>
      <c r="F80" s="20"/>
      <c r="G80" s="22">
        <v>596813.12</v>
      </c>
      <c r="H80" s="23">
        <v>429</v>
      </c>
    </row>
    <row r="81" spans="1:8" s="11" customFormat="1" ht="11.25" outlineLevel="2" x14ac:dyDescent="0.2">
      <c r="A81" s="18"/>
      <c r="B81" s="19" t="s">
        <v>130</v>
      </c>
      <c r="C81" s="6">
        <v>1232072.26</v>
      </c>
      <c r="D81" s="20">
        <v>924</v>
      </c>
      <c r="E81" s="6"/>
      <c r="F81" s="20"/>
      <c r="G81" s="22">
        <v>1232072.26</v>
      </c>
      <c r="H81" s="23">
        <v>924</v>
      </c>
    </row>
    <row r="82" spans="1:8" s="11" customFormat="1" ht="11.25" outlineLevel="2" x14ac:dyDescent="0.2">
      <c r="A82" s="18"/>
      <c r="B82" s="19" t="s">
        <v>131</v>
      </c>
      <c r="C82" s="6">
        <v>788516</v>
      </c>
      <c r="D82" s="20">
        <v>568</v>
      </c>
      <c r="E82" s="6"/>
      <c r="F82" s="20"/>
      <c r="G82" s="22">
        <v>788516</v>
      </c>
      <c r="H82" s="23">
        <v>568</v>
      </c>
    </row>
    <row r="83" spans="1:8" s="11" customFormat="1" ht="11.25" outlineLevel="2" x14ac:dyDescent="0.2">
      <c r="A83" s="18"/>
      <c r="B83" s="19" t="s">
        <v>132</v>
      </c>
      <c r="C83" s="6">
        <v>596813.12</v>
      </c>
      <c r="D83" s="20">
        <v>429</v>
      </c>
      <c r="E83" s="6"/>
      <c r="F83" s="20"/>
      <c r="G83" s="22">
        <v>596813.12</v>
      </c>
      <c r="H83" s="23">
        <v>429</v>
      </c>
    </row>
    <row r="84" spans="1:8" s="11" customFormat="1" ht="11.25" outlineLevel="2" x14ac:dyDescent="0.2">
      <c r="A84" s="18"/>
      <c r="B84" s="19" t="s">
        <v>133</v>
      </c>
      <c r="C84" s="6">
        <v>596813.12</v>
      </c>
      <c r="D84" s="20">
        <v>429</v>
      </c>
      <c r="E84" s="6">
        <v>493424.82</v>
      </c>
      <c r="F84" s="21">
        <v>648</v>
      </c>
      <c r="G84" s="22">
        <v>1090237.94</v>
      </c>
      <c r="H84" s="23">
        <v>1077</v>
      </c>
    </row>
    <row r="85" spans="1:8" s="11" customFormat="1" ht="11.25" outlineLevel="2" x14ac:dyDescent="0.2">
      <c r="A85" s="18"/>
      <c r="B85" s="19" t="s">
        <v>134</v>
      </c>
      <c r="C85" s="6">
        <v>596813.12</v>
      </c>
      <c r="D85" s="20">
        <v>429</v>
      </c>
      <c r="E85" s="6">
        <v>165743.95000000001</v>
      </c>
      <c r="F85" s="21">
        <v>161</v>
      </c>
      <c r="G85" s="22">
        <v>762557.07</v>
      </c>
      <c r="H85" s="23">
        <v>590</v>
      </c>
    </row>
    <row r="86" spans="1:8" s="11" customFormat="1" ht="11.25" outlineLevel="2" x14ac:dyDescent="0.2">
      <c r="A86" s="18"/>
      <c r="B86" s="19" t="s">
        <v>135</v>
      </c>
      <c r="C86" s="6">
        <v>596813.12</v>
      </c>
      <c r="D86" s="20">
        <v>429</v>
      </c>
      <c r="E86" s="6">
        <v>165743.95000000001</v>
      </c>
      <c r="F86" s="21">
        <v>161</v>
      </c>
      <c r="G86" s="22">
        <v>762557.07</v>
      </c>
      <c r="H86" s="23">
        <v>590</v>
      </c>
    </row>
    <row r="87" spans="1:8" s="11" customFormat="1" ht="11.25" outlineLevel="2" x14ac:dyDescent="0.2">
      <c r="A87" s="18"/>
      <c r="B87" s="19" t="s">
        <v>136</v>
      </c>
      <c r="C87" s="6">
        <v>596813.12</v>
      </c>
      <c r="D87" s="20">
        <v>429</v>
      </c>
      <c r="E87" s="6">
        <v>165743.95000000001</v>
      </c>
      <c r="F87" s="21">
        <v>161</v>
      </c>
      <c r="G87" s="22">
        <v>762557.07</v>
      </c>
      <c r="H87" s="23">
        <v>590</v>
      </c>
    </row>
    <row r="88" spans="1:8" s="11" customFormat="1" ht="11.25" outlineLevel="2" x14ac:dyDescent="0.2">
      <c r="A88" s="18"/>
      <c r="B88" s="19" t="s">
        <v>137</v>
      </c>
      <c r="C88" s="6">
        <v>594030.75</v>
      </c>
      <c r="D88" s="20">
        <v>427</v>
      </c>
      <c r="E88" s="6">
        <v>165743.94</v>
      </c>
      <c r="F88" s="21">
        <v>160</v>
      </c>
      <c r="G88" s="22">
        <v>759774.69</v>
      </c>
      <c r="H88" s="23">
        <v>587</v>
      </c>
    </row>
    <row r="89" spans="1:8" s="11" customFormat="1" ht="21" x14ac:dyDescent="0.2">
      <c r="A89" s="8" t="s">
        <v>144</v>
      </c>
      <c r="B89" s="8" t="s">
        <v>6</v>
      </c>
      <c r="C89" s="9">
        <v>14816323.189999999</v>
      </c>
      <c r="D89" s="10">
        <v>10841</v>
      </c>
      <c r="E89" s="9">
        <v>1914819.88</v>
      </c>
      <c r="F89" s="10">
        <v>-17</v>
      </c>
      <c r="G89" s="9">
        <v>16731143.07</v>
      </c>
      <c r="H89" s="10">
        <v>10824</v>
      </c>
    </row>
    <row r="90" spans="1:8" s="11" customFormat="1" ht="11.25" outlineLevel="1" x14ac:dyDescent="0.2">
      <c r="A90" s="12"/>
      <c r="B90" s="13" t="s">
        <v>155</v>
      </c>
      <c r="C90" s="14">
        <v>14816323.189999999</v>
      </c>
      <c r="D90" s="15">
        <v>10841</v>
      </c>
      <c r="E90" s="14">
        <v>1914819.88</v>
      </c>
      <c r="F90" s="15">
        <v>-17</v>
      </c>
      <c r="G90" s="16">
        <v>16731143.07</v>
      </c>
      <c r="H90" s="17">
        <v>10824</v>
      </c>
    </row>
    <row r="91" spans="1:8" s="11" customFormat="1" ht="11.25" outlineLevel="2" x14ac:dyDescent="0.2">
      <c r="A91" s="18"/>
      <c r="B91" s="19" t="s">
        <v>126</v>
      </c>
      <c r="C91" s="6">
        <v>1145331.6200000001</v>
      </c>
      <c r="D91" s="20">
        <v>838</v>
      </c>
      <c r="E91" s="6"/>
      <c r="F91" s="20"/>
      <c r="G91" s="22">
        <v>1145331.6200000001</v>
      </c>
      <c r="H91" s="23">
        <v>838</v>
      </c>
    </row>
    <row r="92" spans="1:8" s="11" customFormat="1" ht="11.25" outlineLevel="2" x14ac:dyDescent="0.2">
      <c r="A92" s="18"/>
      <c r="B92" s="19" t="s">
        <v>127</v>
      </c>
      <c r="C92" s="6">
        <v>1200001.22</v>
      </c>
      <c r="D92" s="20">
        <v>878</v>
      </c>
      <c r="E92" s="6"/>
      <c r="F92" s="20"/>
      <c r="G92" s="22">
        <v>1200001.22</v>
      </c>
      <c r="H92" s="23">
        <v>878</v>
      </c>
    </row>
    <row r="93" spans="1:8" s="11" customFormat="1" ht="11.25" outlineLevel="2" x14ac:dyDescent="0.2">
      <c r="A93" s="18"/>
      <c r="B93" s="19" t="s">
        <v>128</v>
      </c>
      <c r="C93" s="6">
        <v>1200001.22</v>
      </c>
      <c r="D93" s="20">
        <v>878</v>
      </c>
      <c r="E93" s="6"/>
      <c r="F93" s="20"/>
      <c r="G93" s="22">
        <v>1200001.22</v>
      </c>
      <c r="H93" s="23">
        <v>878</v>
      </c>
    </row>
    <row r="94" spans="1:8" s="11" customFormat="1" ht="11.25" outlineLevel="2" x14ac:dyDescent="0.2">
      <c r="A94" s="18"/>
      <c r="B94" s="19" t="s">
        <v>129</v>
      </c>
      <c r="C94" s="6">
        <v>1200001.22</v>
      </c>
      <c r="D94" s="20">
        <v>878</v>
      </c>
      <c r="E94" s="6"/>
      <c r="F94" s="20"/>
      <c r="G94" s="22">
        <v>1200001.22</v>
      </c>
      <c r="H94" s="23">
        <v>878</v>
      </c>
    </row>
    <row r="95" spans="1:8" s="11" customFormat="1" ht="11.25" outlineLevel="2" x14ac:dyDescent="0.2">
      <c r="A95" s="18"/>
      <c r="B95" s="19" t="s">
        <v>130</v>
      </c>
      <c r="C95" s="6">
        <v>1200001.22</v>
      </c>
      <c r="D95" s="20">
        <v>878</v>
      </c>
      <c r="E95" s="6"/>
      <c r="F95" s="20"/>
      <c r="G95" s="22">
        <v>1200001.22</v>
      </c>
      <c r="H95" s="23">
        <v>878</v>
      </c>
    </row>
    <row r="96" spans="1:8" s="11" customFormat="1" ht="11.25" outlineLevel="2" x14ac:dyDescent="0.2">
      <c r="A96" s="18"/>
      <c r="B96" s="19" t="s">
        <v>131</v>
      </c>
      <c r="C96" s="6">
        <v>1666879.08</v>
      </c>
      <c r="D96" s="21">
        <v>1220</v>
      </c>
      <c r="E96" s="6"/>
      <c r="F96" s="20"/>
      <c r="G96" s="22">
        <v>1666879.08</v>
      </c>
      <c r="H96" s="23">
        <v>1220</v>
      </c>
    </row>
    <row r="97" spans="1:8" s="11" customFormat="1" ht="11.25" outlineLevel="2" x14ac:dyDescent="0.2">
      <c r="A97" s="18"/>
      <c r="B97" s="19" t="s">
        <v>132</v>
      </c>
      <c r="C97" s="6">
        <v>1200001.22</v>
      </c>
      <c r="D97" s="20">
        <v>878</v>
      </c>
      <c r="E97" s="6"/>
      <c r="F97" s="20"/>
      <c r="G97" s="22">
        <v>1200001.22</v>
      </c>
      <c r="H97" s="23">
        <v>878</v>
      </c>
    </row>
    <row r="98" spans="1:8" s="11" customFormat="1" ht="11.25" outlineLevel="2" x14ac:dyDescent="0.2">
      <c r="A98" s="18"/>
      <c r="B98" s="19" t="s">
        <v>133</v>
      </c>
      <c r="C98" s="6">
        <v>1200001.22</v>
      </c>
      <c r="D98" s="20">
        <v>878</v>
      </c>
      <c r="E98" s="6">
        <v>1141877.3600000001</v>
      </c>
      <c r="F98" s="21">
        <v>-110</v>
      </c>
      <c r="G98" s="22">
        <v>2341878.58</v>
      </c>
      <c r="H98" s="23">
        <v>768</v>
      </c>
    </row>
    <row r="99" spans="1:8" s="11" customFormat="1" ht="11.25" outlineLevel="2" x14ac:dyDescent="0.2">
      <c r="A99" s="18"/>
      <c r="B99" s="19" t="s">
        <v>134</v>
      </c>
      <c r="C99" s="6">
        <v>1200001.22</v>
      </c>
      <c r="D99" s="20">
        <v>878</v>
      </c>
      <c r="E99" s="6">
        <v>193235.63</v>
      </c>
      <c r="F99" s="21">
        <v>23</v>
      </c>
      <c r="G99" s="22">
        <v>1393236.85</v>
      </c>
      <c r="H99" s="23">
        <v>901</v>
      </c>
    </row>
    <row r="100" spans="1:8" s="11" customFormat="1" ht="11.25" outlineLevel="2" x14ac:dyDescent="0.2">
      <c r="A100" s="18"/>
      <c r="B100" s="19" t="s">
        <v>135</v>
      </c>
      <c r="C100" s="6">
        <v>1200001.22</v>
      </c>
      <c r="D100" s="20">
        <v>878</v>
      </c>
      <c r="E100" s="6">
        <v>193235.63</v>
      </c>
      <c r="F100" s="21">
        <v>23</v>
      </c>
      <c r="G100" s="22">
        <v>1393236.85</v>
      </c>
      <c r="H100" s="23">
        <v>901</v>
      </c>
    </row>
    <row r="101" spans="1:8" s="11" customFormat="1" ht="11.25" outlineLevel="2" x14ac:dyDescent="0.2">
      <c r="A101" s="18"/>
      <c r="B101" s="19" t="s">
        <v>136</v>
      </c>
      <c r="C101" s="6">
        <v>1200001.22</v>
      </c>
      <c r="D101" s="20">
        <v>878</v>
      </c>
      <c r="E101" s="6">
        <v>193235.63</v>
      </c>
      <c r="F101" s="21">
        <v>23</v>
      </c>
      <c r="G101" s="22">
        <v>1393236.85</v>
      </c>
      <c r="H101" s="23">
        <v>901</v>
      </c>
    </row>
    <row r="102" spans="1:8" s="11" customFormat="1" ht="11.25" outlineLevel="2" x14ac:dyDescent="0.2">
      <c r="A102" s="18"/>
      <c r="B102" s="19" t="s">
        <v>137</v>
      </c>
      <c r="C102" s="6">
        <v>1204101.51</v>
      </c>
      <c r="D102" s="20">
        <v>881</v>
      </c>
      <c r="E102" s="6">
        <v>193235.63</v>
      </c>
      <c r="F102" s="21">
        <v>24</v>
      </c>
      <c r="G102" s="22">
        <v>1397337.14</v>
      </c>
      <c r="H102" s="23">
        <v>905</v>
      </c>
    </row>
    <row r="103" spans="1:8" s="11" customFormat="1" ht="21" x14ac:dyDescent="0.2">
      <c r="A103" s="8" t="s">
        <v>158</v>
      </c>
      <c r="B103" s="8" t="s">
        <v>7</v>
      </c>
      <c r="C103" s="9">
        <v>12677751.42</v>
      </c>
      <c r="D103" s="10">
        <v>8475</v>
      </c>
      <c r="E103" s="9">
        <v>4872604.29</v>
      </c>
      <c r="F103" s="10">
        <v>3021</v>
      </c>
      <c r="G103" s="9">
        <v>17550355.710000001</v>
      </c>
      <c r="H103" s="10">
        <v>11496</v>
      </c>
    </row>
    <row r="104" spans="1:8" s="11" customFormat="1" ht="11.25" outlineLevel="1" x14ac:dyDescent="0.2">
      <c r="A104" s="12"/>
      <c r="B104" s="13" t="s">
        <v>155</v>
      </c>
      <c r="C104" s="14">
        <v>12677751.42</v>
      </c>
      <c r="D104" s="15">
        <v>8475</v>
      </c>
      <c r="E104" s="14">
        <v>4872604.29</v>
      </c>
      <c r="F104" s="15">
        <v>3021</v>
      </c>
      <c r="G104" s="16">
        <v>17550355.710000001</v>
      </c>
      <c r="H104" s="17">
        <v>11496</v>
      </c>
    </row>
    <row r="105" spans="1:8" s="11" customFormat="1" ht="11.25" outlineLevel="2" x14ac:dyDescent="0.2">
      <c r="A105" s="18"/>
      <c r="B105" s="19" t="s">
        <v>126</v>
      </c>
      <c r="C105" s="6">
        <v>873783.43</v>
      </c>
      <c r="D105" s="20">
        <v>585</v>
      </c>
      <c r="E105" s="6"/>
      <c r="F105" s="20"/>
      <c r="G105" s="22">
        <v>873783.43</v>
      </c>
      <c r="H105" s="23">
        <v>585</v>
      </c>
    </row>
    <row r="106" spans="1:8" s="11" customFormat="1" ht="11.25" outlineLevel="2" x14ac:dyDescent="0.2">
      <c r="A106" s="18"/>
      <c r="B106" s="19" t="s">
        <v>127</v>
      </c>
      <c r="C106" s="6">
        <v>873783.43</v>
      </c>
      <c r="D106" s="20">
        <v>585</v>
      </c>
      <c r="E106" s="6"/>
      <c r="F106" s="20"/>
      <c r="G106" s="22">
        <v>873783.43</v>
      </c>
      <c r="H106" s="23">
        <v>585</v>
      </c>
    </row>
    <row r="107" spans="1:8" s="11" customFormat="1" ht="11.25" outlineLevel="2" x14ac:dyDescent="0.2">
      <c r="A107" s="18"/>
      <c r="B107" s="19" t="s">
        <v>128</v>
      </c>
      <c r="C107" s="6">
        <v>873783.43</v>
      </c>
      <c r="D107" s="20">
        <v>585</v>
      </c>
      <c r="E107" s="6"/>
      <c r="F107" s="20"/>
      <c r="G107" s="22">
        <v>873783.43</v>
      </c>
      <c r="H107" s="23">
        <v>585</v>
      </c>
    </row>
    <row r="108" spans="1:8" s="11" customFormat="1" ht="11.25" outlineLevel="2" x14ac:dyDescent="0.2">
      <c r="A108" s="18"/>
      <c r="B108" s="19" t="s">
        <v>129</v>
      </c>
      <c r="C108" s="6">
        <v>873783.43</v>
      </c>
      <c r="D108" s="20">
        <v>585</v>
      </c>
      <c r="E108" s="6"/>
      <c r="F108" s="20"/>
      <c r="G108" s="22">
        <v>873783.43</v>
      </c>
      <c r="H108" s="23">
        <v>585</v>
      </c>
    </row>
    <row r="109" spans="1:8" s="11" customFormat="1" ht="11.25" outlineLevel="2" x14ac:dyDescent="0.2">
      <c r="A109" s="18"/>
      <c r="B109" s="19" t="s">
        <v>130</v>
      </c>
      <c r="C109" s="6">
        <v>2306474.9</v>
      </c>
      <c r="D109" s="21">
        <v>1532</v>
      </c>
      <c r="E109" s="6"/>
      <c r="F109" s="20"/>
      <c r="G109" s="22">
        <v>2306474.9</v>
      </c>
      <c r="H109" s="23">
        <v>1532</v>
      </c>
    </row>
    <row r="110" spans="1:8" s="11" customFormat="1" ht="11.25" outlineLevel="2" x14ac:dyDescent="0.2">
      <c r="A110" s="18"/>
      <c r="B110" s="19" t="s">
        <v>131</v>
      </c>
      <c r="C110" s="6">
        <v>1634935.82</v>
      </c>
      <c r="D110" s="21">
        <v>1094</v>
      </c>
      <c r="E110" s="6"/>
      <c r="F110" s="20"/>
      <c r="G110" s="22">
        <v>1634935.82</v>
      </c>
      <c r="H110" s="23">
        <v>1094</v>
      </c>
    </row>
    <row r="111" spans="1:8" s="11" customFormat="1" ht="11.25" outlineLevel="2" x14ac:dyDescent="0.2">
      <c r="A111" s="18"/>
      <c r="B111" s="19" t="s">
        <v>132</v>
      </c>
      <c r="C111" s="6">
        <v>873783.43</v>
      </c>
      <c r="D111" s="20">
        <v>585</v>
      </c>
      <c r="E111" s="6"/>
      <c r="F111" s="20"/>
      <c r="G111" s="22">
        <v>873783.43</v>
      </c>
      <c r="H111" s="23">
        <v>585</v>
      </c>
    </row>
    <row r="112" spans="1:8" s="11" customFormat="1" ht="11.25" outlineLevel="2" x14ac:dyDescent="0.2">
      <c r="A112" s="18"/>
      <c r="B112" s="19" t="s">
        <v>133</v>
      </c>
      <c r="C112" s="6">
        <v>873783.43</v>
      </c>
      <c r="D112" s="20">
        <v>585</v>
      </c>
      <c r="E112" s="6">
        <v>2516125.84</v>
      </c>
      <c r="F112" s="21">
        <v>1528</v>
      </c>
      <c r="G112" s="22">
        <v>3389909.27</v>
      </c>
      <c r="H112" s="23">
        <v>2113</v>
      </c>
    </row>
    <row r="113" spans="1:8" s="11" customFormat="1" ht="11.25" outlineLevel="2" x14ac:dyDescent="0.2">
      <c r="A113" s="18"/>
      <c r="B113" s="19" t="s">
        <v>134</v>
      </c>
      <c r="C113" s="6">
        <v>873783.43</v>
      </c>
      <c r="D113" s="20">
        <v>585</v>
      </c>
      <c r="E113" s="6">
        <v>589119.61</v>
      </c>
      <c r="F113" s="21">
        <v>373</v>
      </c>
      <c r="G113" s="22">
        <v>1462903.04</v>
      </c>
      <c r="H113" s="23">
        <v>958</v>
      </c>
    </row>
    <row r="114" spans="1:8" s="11" customFormat="1" ht="11.25" outlineLevel="2" x14ac:dyDescent="0.2">
      <c r="A114" s="18"/>
      <c r="B114" s="19" t="s">
        <v>135</v>
      </c>
      <c r="C114" s="6">
        <v>873783.43</v>
      </c>
      <c r="D114" s="20">
        <v>585</v>
      </c>
      <c r="E114" s="6">
        <v>589119.61</v>
      </c>
      <c r="F114" s="21">
        <v>373</v>
      </c>
      <c r="G114" s="22">
        <v>1462903.04</v>
      </c>
      <c r="H114" s="23">
        <v>958</v>
      </c>
    </row>
    <row r="115" spans="1:8" s="11" customFormat="1" ht="11.25" outlineLevel="2" x14ac:dyDescent="0.2">
      <c r="A115" s="18"/>
      <c r="B115" s="19" t="s">
        <v>136</v>
      </c>
      <c r="C115" s="6">
        <v>873783.43</v>
      </c>
      <c r="D115" s="20">
        <v>585</v>
      </c>
      <c r="E115" s="6">
        <v>589119.61</v>
      </c>
      <c r="F115" s="21">
        <v>373</v>
      </c>
      <c r="G115" s="22">
        <v>1462903.04</v>
      </c>
      <c r="H115" s="23">
        <v>958</v>
      </c>
    </row>
    <row r="116" spans="1:8" s="11" customFormat="1" ht="11.25" outlineLevel="2" x14ac:dyDescent="0.2">
      <c r="A116" s="18"/>
      <c r="B116" s="19" t="s">
        <v>137</v>
      </c>
      <c r="C116" s="6">
        <v>872289.83</v>
      </c>
      <c r="D116" s="20">
        <v>584</v>
      </c>
      <c r="E116" s="6">
        <v>589119.62</v>
      </c>
      <c r="F116" s="21">
        <v>374</v>
      </c>
      <c r="G116" s="22">
        <v>1461409.45</v>
      </c>
      <c r="H116" s="23">
        <v>958</v>
      </c>
    </row>
    <row r="117" spans="1:8" s="11" customFormat="1" ht="11.25" x14ac:dyDescent="0.2">
      <c r="A117" s="8" t="s">
        <v>145</v>
      </c>
      <c r="B117" s="8" t="s">
        <v>9</v>
      </c>
      <c r="C117" s="9">
        <v>6272111.1299999999</v>
      </c>
      <c r="D117" s="10">
        <v>4296</v>
      </c>
      <c r="E117" s="9">
        <v>2340653.1</v>
      </c>
      <c r="F117" s="10">
        <v>-81</v>
      </c>
      <c r="G117" s="9">
        <v>8612764.2300000004</v>
      </c>
      <c r="H117" s="10">
        <v>4215</v>
      </c>
    </row>
    <row r="118" spans="1:8" s="11" customFormat="1" ht="11.25" outlineLevel="1" x14ac:dyDescent="0.2">
      <c r="A118" s="12"/>
      <c r="B118" s="13" t="s">
        <v>155</v>
      </c>
      <c r="C118" s="14">
        <v>6272111.1299999999</v>
      </c>
      <c r="D118" s="15">
        <v>4296</v>
      </c>
      <c r="E118" s="14">
        <v>2340653.1</v>
      </c>
      <c r="F118" s="15">
        <v>-81</v>
      </c>
      <c r="G118" s="16">
        <v>8612764.2300000004</v>
      </c>
      <c r="H118" s="17">
        <v>4215</v>
      </c>
    </row>
    <row r="119" spans="1:8" s="11" customFormat="1" ht="11.25" outlineLevel="2" x14ac:dyDescent="0.2">
      <c r="A119" s="18"/>
      <c r="B119" s="19" t="s">
        <v>126</v>
      </c>
      <c r="C119" s="6">
        <v>406961.57</v>
      </c>
      <c r="D119" s="20">
        <v>294</v>
      </c>
      <c r="E119" s="6"/>
      <c r="F119" s="20"/>
      <c r="G119" s="22">
        <v>406961.57</v>
      </c>
      <c r="H119" s="23">
        <v>294</v>
      </c>
    </row>
    <row r="120" spans="1:8" s="11" customFormat="1" ht="11.25" outlineLevel="2" x14ac:dyDescent="0.2">
      <c r="A120" s="18"/>
      <c r="B120" s="19" t="s">
        <v>127</v>
      </c>
      <c r="C120" s="6">
        <v>406961.57</v>
      </c>
      <c r="D120" s="20">
        <v>294</v>
      </c>
      <c r="E120" s="6"/>
      <c r="F120" s="20"/>
      <c r="G120" s="22">
        <v>406961.57</v>
      </c>
      <c r="H120" s="23">
        <v>294</v>
      </c>
    </row>
    <row r="121" spans="1:8" s="11" customFormat="1" ht="11.25" outlineLevel="2" x14ac:dyDescent="0.2">
      <c r="A121" s="18"/>
      <c r="B121" s="19" t="s">
        <v>128</v>
      </c>
      <c r="C121" s="6">
        <v>406961.57</v>
      </c>
      <c r="D121" s="20">
        <v>294</v>
      </c>
      <c r="E121" s="6"/>
      <c r="F121" s="20"/>
      <c r="G121" s="22">
        <v>406961.57</v>
      </c>
      <c r="H121" s="23">
        <v>294</v>
      </c>
    </row>
    <row r="122" spans="1:8" s="11" customFormat="1" ht="11.25" outlineLevel="2" x14ac:dyDescent="0.2">
      <c r="A122" s="18"/>
      <c r="B122" s="19" t="s">
        <v>129</v>
      </c>
      <c r="C122" s="6">
        <v>406961.57</v>
      </c>
      <c r="D122" s="20">
        <v>294</v>
      </c>
      <c r="E122" s="6"/>
      <c r="F122" s="20"/>
      <c r="G122" s="22">
        <v>406961.57</v>
      </c>
      <c r="H122" s="23">
        <v>294</v>
      </c>
    </row>
    <row r="123" spans="1:8" s="11" customFormat="1" ht="11.25" outlineLevel="2" x14ac:dyDescent="0.2">
      <c r="A123" s="18"/>
      <c r="B123" s="19" t="s">
        <v>130</v>
      </c>
      <c r="C123" s="6">
        <v>1351414.69</v>
      </c>
      <c r="D123" s="20">
        <v>758</v>
      </c>
      <c r="E123" s="6"/>
      <c r="F123" s="20"/>
      <c r="G123" s="22">
        <v>1351414.69</v>
      </c>
      <c r="H123" s="23">
        <v>758</v>
      </c>
    </row>
    <row r="124" spans="1:8" s="11" customFormat="1" ht="11.25" outlineLevel="2" x14ac:dyDescent="0.2">
      <c r="A124" s="18"/>
      <c r="B124" s="19" t="s">
        <v>131</v>
      </c>
      <c r="C124" s="6">
        <v>845543.8</v>
      </c>
      <c r="D124" s="20">
        <v>594</v>
      </c>
      <c r="E124" s="6">
        <v>0</v>
      </c>
      <c r="F124" s="21">
        <v>-31</v>
      </c>
      <c r="G124" s="22">
        <v>845543.8</v>
      </c>
      <c r="H124" s="23">
        <v>563</v>
      </c>
    </row>
    <row r="125" spans="1:8" s="11" customFormat="1" ht="11.25" outlineLevel="2" x14ac:dyDescent="0.2">
      <c r="A125" s="18"/>
      <c r="B125" s="19" t="s">
        <v>132</v>
      </c>
      <c r="C125" s="6">
        <v>406961.57</v>
      </c>
      <c r="D125" s="20">
        <v>294</v>
      </c>
      <c r="E125" s="6"/>
      <c r="F125" s="20"/>
      <c r="G125" s="22">
        <v>406961.57</v>
      </c>
      <c r="H125" s="23">
        <v>294</v>
      </c>
    </row>
    <row r="126" spans="1:8" s="11" customFormat="1" ht="11.25" outlineLevel="2" x14ac:dyDescent="0.2">
      <c r="A126" s="18"/>
      <c r="B126" s="19" t="s">
        <v>133</v>
      </c>
      <c r="C126" s="6">
        <v>406961.57</v>
      </c>
      <c r="D126" s="20">
        <v>294</v>
      </c>
      <c r="E126" s="6">
        <v>1103114.9099999999</v>
      </c>
      <c r="F126" s="21">
        <v>-275</v>
      </c>
      <c r="G126" s="22">
        <v>1510076.48</v>
      </c>
      <c r="H126" s="23">
        <v>19</v>
      </c>
    </row>
    <row r="127" spans="1:8" s="11" customFormat="1" ht="11.25" outlineLevel="2" x14ac:dyDescent="0.2">
      <c r="A127" s="18"/>
      <c r="B127" s="19" t="s">
        <v>134</v>
      </c>
      <c r="C127" s="6">
        <v>406961.57</v>
      </c>
      <c r="D127" s="20">
        <v>294</v>
      </c>
      <c r="E127" s="6">
        <v>309384.55</v>
      </c>
      <c r="F127" s="21">
        <v>56</v>
      </c>
      <c r="G127" s="22">
        <v>716346.12</v>
      </c>
      <c r="H127" s="23">
        <v>350</v>
      </c>
    </row>
    <row r="128" spans="1:8" s="11" customFormat="1" ht="11.25" outlineLevel="2" x14ac:dyDescent="0.2">
      <c r="A128" s="18"/>
      <c r="B128" s="19" t="s">
        <v>135</v>
      </c>
      <c r="C128" s="6">
        <v>406961.57</v>
      </c>
      <c r="D128" s="20">
        <v>294</v>
      </c>
      <c r="E128" s="6">
        <v>309384.55</v>
      </c>
      <c r="F128" s="21">
        <v>56</v>
      </c>
      <c r="G128" s="22">
        <v>716346.12</v>
      </c>
      <c r="H128" s="23">
        <v>350</v>
      </c>
    </row>
    <row r="129" spans="1:8" s="11" customFormat="1" ht="11.25" outlineLevel="2" x14ac:dyDescent="0.2">
      <c r="A129" s="18"/>
      <c r="B129" s="19" t="s">
        <v>136</v>
      </c>
      <c r="C129" s="6">
        <v>406961.57</v>
      </c>
      <c r="D129" s="20">
        <v>294</v>
      </c>
      <c r="E129" s="6">
        <v>309384.55</v>
      </c>
      <c r="F129" s="21">
        <v>56</v>
      </c>
      <c r="G129" s="22">
        <v>716346.12</v>
      </c>
      <c r="H129" s="23">
        <v>350</v>
      </c>
    </row>
    <row r="130" spans="1:8" s="11" customFormat="1" ht="11.25" outlineLevel="2" x14ac:dyDescent="0.2">
      <c r="A130" s="18"/>
      <c r="B130" s="19" t="s">
        <v>137</v>
      </c>
      <c r="C130" s="6">
        <v>412498.51</v>
      </c>
      <c r="D130" s="20">
        <v>298</v>
      </c>
      <c r="E130" s="6">
        <v>309384.53999999998</v>
      </c>
      <c r="F130" s="21">
        <v>57</v>
      </c>
      <c r="G130" s="22">
        <v>721883.05</v>
      </c>
      <c r="H130" s="23">
        <v>355</v>
      </c>
    </row>
    <row r="131" spans="1:8" s="11" customFormat="1" ht="21" x14ac:dyDescent="0.2">
      <c r="A131" s="8" t="s">
        <v>159</v>
      </c>
      <c r="B131" s="8" t="s">
        <v>11</v>
      </c>
      <c r="C131" s="9">
        <v>19128776.84</v>
      </c>
      <c r="D131" s="10">
        <v>8992</v>
      </c>
      <c r="E131" s="9">
        <v>-3095626.31</v>
      </c>
      <c r="F131" s="10">
        <v>1531</v>
      </c>
      <c r="G131" s="9">
        <v>16033150.529999999</v>
      </c>
      <c r="H131" s="10">
        <v>10523</v>
      </c>
    </row>
    <row r="132" spans="1:8" s="11" customFormat="1" ht="11.25" outlineLevel="1" x14ac:dyDescent="0.2">
      <c r="A132" s="12"/>
      <c r="B132" s="13" t="s">
        <v>155</v>
      </c>
      <c r="C132" s="14">
        <v>19128776.84</v>
      </c>
      <c r="D132" s="15">
        <v>8992</v>
      </c>
      <c r="E132" s="14">
        <v>-3095626.31</v>
      </c>
      <c r="F132" s="15">
        <v>1531</v>
      </c>
      <c r="G132" s="16">
        <v>16033150.529999999</v>
      </c>
      <c r="H132" s="17">
        <v>10523</v>
      </c>
    </row>
    <row r="133" spans="1:8" s="11" customFormat="1" ht="11.25" outlineLevel="2" x14ac:dyDescent="0.2">
      <c r="A133" s="18"/>
      <c r="B133" s="19" t="s">
        <v>126</v>
      </c>
      <c r="C133" s="6">
        <v>1593355.63</v>
      </c>
      <c r="D133" s="20">
        <v>749</v>
      </c>
      <c r="E133" s="6">
        <v>-189316.09</v>
      </c>
      <c r="F133" s="21">
        <v>90</v>
      </c>
      <c r="G133" s="22">
        <v>1404039.54</v>
      </c>
      <c r="H133" s="23">
        <v>839</v>
      </c>
    </row>
    <row r="134" spans="1:8" s="11" customFormat="1" ht="11.25" outlineLevel="2" x14ac:dyDescent="0.2">
      <c r="A134" s="18"/>
      <c r="B134" s="19" t="s">
        <v>127</v>
      </c>
      <c r="C134" s="6">
        <v>1593355.63</v>
      </c>
      <c r="D134" s="20">
        <v>749</v>
      </c>
      <c r="E134" s="6">
        <v>-265935.65000000002</v>
      </c>
      <c r="F134" s="21">
        <v>28</v>
      </c>
      <c r="G134" s="22">
        <v>1327419.98</v>
      </c>
      <c r="H134" s="23">
        <v>777</v>
      </c>
    </row>
    <row r="135" spans="1:8" s="11" customFormat="1" ht="11.25" outlineLevel="2" x14ac:dyDescent="0.2">
      <c r="A135" s="18"/>
      <c r="B135" s="19" t="s">
        <v>128</v>
      </c>
      <c r="C135" s="6">
        <v>1593355.63</v>
      </c>
      <c r="D135" s="20">
        <v>749</v>
      </c>
      <c r="E135" s="6">
        <v>0</v>
      </c>
      <c r="F135" s="21">
        <v>73</v>
      </c>
      <c r="G135" s="22">
        <v>1593355.63</v>
      </c>
      <c r="H135" s="23">
        <v>822</v>
      </c>
    </row>
    <row r="136" spans="1:8" s="11" customFormat="1" ht="11.25" outlineLevel="2" x14ac:dyDescent="0.2">
      <c r="A136" s="18"/>
      <c r="B136" s="19" t="s">
        <v>129</v>
      </c>
      <c r="C136" s="6">
        <v>1593355.63</v>
      </c>
      <c r="D136" s="20">
        <v>749</v>
      </c>
      <c r="E136" s="6">
        <v>0</v>
      </c>
      <c r="F136" s="21">
        <v>0</v>
      </c>
      <c r="G136" s="22">
        <v>1593355.63</v>
      </c>
      <c r="H136" s="23">
        <v>749</v>
      </c>
    </row>
    <row r="137" spans="1:8" s="11" customFormat="1" ht="11.25" outlineLevel="2" x14ac:dyDescent="0.2">
      <c r="A137" s="18"/>
      <c r="B137" s="19" t="s">
        <v>130</v>
      </c>
      <c r="C137" s="6">
        <v>1593355.63</v>
      </c>
      <c r="D137" s="20">
        <v>749</v>
      </c>
      <c r="E137" s="6">
        <v>-309076.74</v>
      </c>
      <c r="F137" s="21">
        <v>-25</v>
      </c>
      <c r="G137" s="22">
        <v>1284278.8899999999</v>
      </c>
      <c r="H137" s="23">
        <v>724</v>
      </c>
    </row>
    <row r="138" spans="1:8" s="11" customFormat="1" ht="11.25" outlineLevel="2" x14ac:dyDescent="0.2">
      <c r="A138" s="18"/>
      <c r="B138" s="19" t="s">
        <v>131</v>
      </c>
      <c r="C138" s="6">
        <v>1593355.63</v>
      </c>
      <c r="D138" s="20">
        <v>749</v>
      </c>
      <c r="E138" s="6">
        <v>-347424.57</v>
      </c>
      <c r="F138" s="21">
        <v>20</v>
      </c>
      <c r="G138" s="22">
        <v>1245931.06</v>
      </c>
      <c r="H138" s="23">
        <v>769</v>
      </c>
    </row>
    <row r="139" spans="1:8" s="11" customFormat="1" ht="11.25" outlineLevel="2" x14ac:dyDescent="0.2">
      <c r="A139" s="18"/>
      <c r="B139" s="19" t="s">
        <v>132</v>
      </c>
      <c r="C139" s="6">
        <v>1593355.63</v>
      </c>
      <c r="D139" s="20">
        <v>749</v>
      </c>
      <c r="E139" s="6">
        <v>-410427.95</v>
      </c>
      <c r="F139" s="21">
        <v>-44</v>
      </c>
      <c r="G139" s="22">
        <v>1182927.68</v>
      </c>
      <c r="H139" s="23">
        <v>705</v>
      </c>
    </row>
    <row r="140" spans="1:8" s="11" customFormat="1" ht="11.25" outlineLevel="2" x14ac:dyDescent="0.2">
      <c r="A140" s="18"/>
      <c r="B140" s="19" t="s">
        <v>133</v>
      </c>
      <c r="C140" s="6">
        <v>1593355.63</v>
      </c>
      <c r="D140" s="20">
        <v>749</v>
      </c>
      <c r="E140" s="6">
        <v>-535897.02</v>
      </c>
      <c r="F140" s="21">
        <v>881</v>
      </c>
      <c r="G140" s="22">
        <v>1057458.6100000001</v>
      </c>
      <c r="H140" s="23">
        <v>1630</v>
      </c>
    </row>
    <row r="141" spans="1:8" s="11" customFormat="1" ht="11.25" x14ac:dyDescent="0.2">
      <c r="A141" s="18"/>
      <c r="B141" s="19" t="s">
        <v>134</v>
      </c>
      <c r="C141" s="6">
        <v>1593355.63</v>
      </c>
      <c r="D141" s="20">
        <v>749</v>
      </c>
      <c r="E141" s="6">
        <v>-259387.07</v>
      </c>
      <c r="F141" s="21">
        <v>127</v>
      </c>
      <c r="G141" s="22">
        <v>1333968.56</v>
      </c>
      <c r="H141" s="23">
        <v>876</v>
      </c>
    </row>
    <row r="142" spans="1:8" s="11" customFormat="1" ht="11.25" x14ac:dyDescent="0.2">
      <c r="A142" s="18"/>
      <c r="B142" s="19" t="s">
        <v>135</v>
      </c>
      <c r="C142" s="6">
        <v>1593355.63</v>
      </c>
      <c r="D142" s="20">
        <v>749</v>
      </c>
      <c r="E142" s="6">
        <v>-259387.07</v>
      </c>
      <c r="F142" s="21">
        <v>127</v>
      </c>
      <c r="G142" s="22">
        <v>1333968.56</v>
      </c>
      <c r="H142" s="23">
        <v>876</v>
      </c>
    </row>
    <row r="143" spans="1:8" s="11" customFormat="1" ht="11.25" x14ac:dyDescent="0.2">
      <c r="A143" s="18"/>
      <c r="B143" s="19" t="s">
        <v>136</v>
      </c>
      <c r="C143" s="6">
        <v>1593355.63</v>
      </c>
      <c r="D143" s="20">
        <v>749</v>
      </c>
      <c r="E143" s="6">
        <v>-259387.07</v>
      </c>
      <c r="F143" s="21">
        <v>127</v>
      </c>
      <c r="G143" s="22">
        <v>1333968.56</v>
      </c>
      <c r="H143" s="23">
        <v>876</v>
      </c>
    </row>
    <row r="144" spans="1:8" s="11" customFormat="1" ht="11.25" x14ac:dyDescent="0.2">
      <c r="A144" s="18"/>
      <c r="B144" s="19" t="s">
        <v>137</v>
      </c>
      <c r="C144" s="6">
        <v>1601864.91</v>
      </c>
      <c r="D144" s="20">
        <v>753</v>
      </c>
      <c r="E144" s="6">
        <v>-259387.08</v>
      </c>
      <c r="F144" s="21">
        <v>127</v>
      </c>
      <c r="G144" s="22">
        <v>1342477.83</v>
      </c>
      <c r="H144" s="23">
        <v>880</v>
      </c>
    </row>
    <row r="145" spans="1:8" s="11" customFormat="1" ht="31.5" x14ac:dyDescent="0.2">
      <c r="A145" s="8" t="s">
        <v>146</v>
      </c>
      <c r="B145" s="8" t="s">
        <v>14</v>
      </c>
      <c r="C145" s="9">
        <v>13967123.08</v>
      </c>
      <c r="D145" s="10">
        <v>7576</v>
      </c>
      <c r="E145" s="9">
        <v>2113339.13</v>
      </c>
      <c r="F145" s="10">
        <v>214</v>
      </c>
      <c r="G145" s="9">
        <v>16080462.210000001</v>
      </c>
      <c r="H145" s="10">
        <v>7790</v>
      </c>
    </row>
    <row r="146" spans="1:8" s="11" customFormat="1" ht="11.25" x14ac:dyDescent="0.2">
      <c r="A146" s="12"/>
      <c r="B146" s="13" t="s">
        <v>155</v>
      </c>
      <c r="C146" s="14">
        <v>13967123.08</v>
      </c>
      <c r="D146" s="15">
        <v>7576</v>
      </c>
      <c r="E146" s="14">
        <v>2113339.13</v>
      </c>
      <c r="F146" s="15">
        <v>214</v>
      </c>
      <c r="G146" s="16">
        <v>16080462.210000001</v>
      </c>
      <c r="H146" s="17">
        <v>7790</v>
      </c>
    </row>
    <row r="147" spans="1:8" s="11" customFormat="1" ht="11.25" x14ac:dyDescent="0.2">
      <c r="A147" s="18"/>
      <c r="B147" s="19" t="s">
        <v>126</v>
      </c>
      <c r="C147" s="6">
        <v>1050138.8500000001</v>
      </c>
      <c r="D147" s="20">
        <v>575</v>
      </c>
      <c r="E147" s="6"/>
      <c r="F147" s="20"/>
      <c r="G147" s="22">
        <v>1050138.8500000001</v>
      </c>
      <c r="H147" s="23">
        <v>575</v>
      </c>
    </row>
    <row r="148" spans="1:8" s="11" customFormat="1" ht="11.25" x14ac:dyDescent="0.2">
      <c r="A148" s="18"/>
      <c r="B148" s="19" t="s">
        <v>127</v>
      </c>
      <c r="C148" s="6">
        <v>1050138.8500000001</v>
      </c>
      <c r="D148" s="20">
        <v>575</v>
      </c>
      <c r="E148" s="6"/>
      <c r="F148" s="20"/>
      <c r="G148" s="22">
        <v>1050138.8500000001</v>
      </c>
      <c r="H148" s="23">
        <v>575</v>
      </c>
    </row>
    <row r="149" spans="1:8" s="11" customFormat="1" ht="11.25" x14ac:dyDescent="0.2">
      <c r="A149" s="18"/>
      <c r="B149" s="19" t="s">
        <v>128</v>
      </c>
      <c r="C149" s="6">
        <v>1050138.8500000001</v>
      </c>
      <c r="D149" s="20">
        <v>575</v>
      </c>
      <c r="E149" s="6"/>
      <c r="F149" s="20"/>
      <c r="G149" s="22">
        <v>1050138.8500000001</v>
      </c>
      <c r="H149" s="23">
        <v>575</v>
      </c>
    </row>
    <row r="150" spans="1:8" s="11" customFormat="1" ht="11.25" x14ac:dyDescent="0.2">
      <c r="A150" s="18"/>
      <c r="B150" s="19" t="s">
        <v>129</v>
      </c>
      <c r="C150" s="6">
        <v>1050138.8500000001</v>
      </c>
      <c r="D150" s="20">
        <v>575</v>
      </c>
      <c r="E150" s="6"/>
      <c r="F150" s="20"/>
      <c r="G150" s="22">
        <v>1050138.8500000001</v>
      </c>
      <c r="H150" s="23">
        <v>575</v>
      </c>
    </row>
    <row r="151" spans="1:8" s="11" customFormat="1" ht="11.25" x14ac:dyDescent="0.2">
      <c r="A151" s="18"/>
      <c r="B151" s="19" t="s">
        <v>130</v>
      </c>
      <c r="C151" s="6">
        <v>1984434.49</v>
      </c>
      <c r="D151" s="21">
        <v>1017</v>
      </c>
      <c r="E151" s="6"/>
      <c r="F151" s="20"/>
      <c r="G151" s="22">
        <v>1984434.49</v>
      </c>
      <c r="H151" s="23">
        <v>1017</v>
      </c>
    </row>
    <row r="152" spans="1:8" s="11" customFormat="1" ht="11.25" x14ac:dyDescent="0.2">
      <c r="A152" s="18"/>
      <c r="B152" s="19" t="s">
        <v>131</v>
      </c>
      <c r="C152" s="6">
        <v>1492258.04</v>
      </c>
      <c r="D152" s="20">
        <v>815</v>
      </c>
      <c r="E152" s="6"/>
      <c r="F152" s="20"/>
      <c r="G152" s="22">
        <v>1492258.04</v>
      </c>
      <c r="H152" s="23">
        <v>815</v>
      </c>
    </row>
    <row r="153" spans="1:8" s="11" customFormat="1" ht="11.25" x14ac:dyDescent="0.2">
      <c r="A153" s="18"/>
      <c r="B153" s="19" t="s">
        <v>132</v>
      </c>
      <c r="C153" s="6">
        <v>1050138.8500000001</v>
      </c>
      <c r="D153" s="20">
        <v>575</v>
      </c>
      <c r="E153" s="6"/>
      <c r="F153" s="20"/>
      <c r="G153" s="22">
        <v>1050138.8500000001</v>
      </c>
      <c r="H153" s="23">
        <v>575</v>
      </c>
    </row>
    <row r="154" spans="1:8" s="11" customFormat="1" ht="11.25" x14ac:dyDescent="0.2">
      <c r="A154" s="18"/>
      <c r="B154" s="19" t="s">
        <v>133</v>
      </c>
      <c r="C154" s="6">
        <v>1050138.8500000001</v>
      </c>
      <c r="D154" s="20">
        <v>575</v>
      </c>
      <c r="E154" s="6">
        <v>942782.51</v>
      </c>
      <c r="F154" s="21">
        <v>-89</v>
      </c>
      <c r="G154" s="22">
        <v>1992921.36</v>
      </c>
      <c r="H154" s="23">
        <v>486</v>
      </c>
    </row>
    <row r="155" spans="1:8" s="11" customFormat="1" ht="11.25" x14ac:dyDescent="0.2">
      <c r="A155" s="18"/>
      <c r="B155" s="19" t="s">
        <v>134</v>
      </c>
      <c r="C155" s="6">
        <v>1050138.8500000001</v>
      </c>
      <c r="D155" s="20">
        <v>575</v>
      </c>
      <c r="E155" s="6">
        <v>292639.15999999997</v>
      </c>
      <c r="F155" s="21">
        <v>76</v>
      </c>
      <c r="G155" s="22">
        <v>1342778.01</v>
      </c>
      <c r="H155" s="23">
        <v>651</v>
      </c>
    </row>
    <row r="156" spans="1:8" s="11" customFormat="1" ht="11.25" x14ac:dyDescent="0.2">
      <c r="A156" s="18"/>
      <c r="B156" s="19" t="s">
        <v>135</v>
      </c>
      <c r="C156" s="6">
        <v>1050138.8500000001</v>
      </c>
      <c r="D156" s="20">
        <v>575</v>
      </c>
      <c r="E156" s="6">
        <v>292639.15999999997</v>
      </c>
      <c r="F156" s="21">
        <v>76</v>
      </c>
      <c r="G156" s="22">
        <v>1342778.01</v>
      </c>
      <c r="H156" s="23">
        <v>651</v>
      </c>
    </row>
    <row r="157" spans="1:8" s="11" customFormat="1" ht="11.25" x14ac:dyDescent="0.2">
      <c r="A157" s="18"/>
      <c r="B157" s="19" t="s">
        <v>136</v>
      </c>
      <c r="C157" s="6">
        <v>1050138.8500000001</v>
      </c>
      <c r="D157" s="20">
        <v>575</v>
      </c>
      <c r="E157" s="6">
        <v>292639.15999999997</v>
      </c>
      <c r="F157" s="21">
        <v>76</v>
      </c>
      <c r="G157" s="22">
        <v>1342778.01</v>
      </c>
      <c r="H157" s="23">
        <v>651</v>
      </c>
    </row>
    <row r="158" spans="1:8" s="11" customFormat="1" ht="11.25" x14ac:dyDescent="0.2">
      <c r="A158" s="18"/>
      <c r="B158" s="19" t="s">
        <v>137</v>
      </c>
      <c r="C158" s="6">
        <v>1039180.9</v>
      </c>
      <c r="D158" s="20">
        <v>569</v>
      </c>
      <c r="E158" s="6">
        <v>292639.14</v>
      </c>
      <c r="F158" s="21">
        <v>75</v>
      </c>
      <c r="G158" s="22">
        <v>1331820.04</v>
      </c>
      <c r="H158" s="23">
        <v>644</v>
      </c>
    </row>
    <row r="159" spans="1:8" s="11" customFormat="1" ht="21" x14ac:dyDescent="0.2">
      <c r="A159" s="8" t="s">
        <v>160</v>
      </c>
      <c r="B159" s="8" t="s">
        <v>15</v>
      </c>
      <c r="C159" s="9">
        <v>6404277.9900000002</v>
      </c>
      <c r="D159" s="10">
        <v>4597</v>
      </c>
      <c r="E159" s="9">
        <v>423122.31</v>
      </c>
      <c r="F159" s="10">
        <v>-608</v>
      </c>
      <c r="G159" s="9">
        <v>6827400.2999999998</v>
      </c>
      <c r="H159" s="10">
        <v>3989</v>
      </c>
    </row>
    <row r="160" spans="1:8" s="11" customFormat="1" ht="11.25" x14ac:dyDescent="0.2">
      <c r="A160" s="12"/>
      <c r="B160" s="13" t="s">
        <v>155</v>
      </c>
      <c r="C160" s="14">
        <v>6404277.9900000002</v>
      </c>
      <c r="D160" s="15">
        <v>4597</v>
      </c>
      <c r="E160" s="14">
        <v>423122.31</v>
      </c>
      <c r="F160" s="15">
        <v>-608</v>
      </c>
      <c r="G160" s="16">
        <v>6827400.2999999998</v>
      </c>
      <c r="H160" s="17">
        <v>3989</v>
      </c>
    </row>
    <row r="161" spans="1:8" s="11" customFormat="1" ht="11.25" x14ac:dyDescent="0.2">
      <c r="A161" s="18"/>
      <c r="B161" s="19" t="s">
        <v>126</v>
      </c>
      <c r="C161" s="6">
        <v>519608.21</v>
      </c>
      <c r="D161" s="20">
        <v>373</v>
      </c>
      <c r="E161" s="6"/>
      <c r="F161" s="20"/>
      <c r="G161" s="22">
        <v>519608.21</v>
      </c>
      <c r="H161" s="23">
        <v>373</v>
      </c>
    </row>
    <row r="162" spans="1:8" s="11" customFormat="1" ht="11.25" x14ac:dyDescent="0.2">
      <c r="A162" s="18"/>
      <c r="B162" s="19" t="s">
        <v>127</v>
      </c>
      <c r="C162" s="6">
        <v>519608.21</v>
      </c>
      <c r="D162" s="20">
        <v>373</v>
      </c>
      <c r="E162" s="6"/>
      <c r="F162" s="20"/>
      <c r="G162" s="22">
        <v>519608.21</v>
      </c>
      <c r="H162" s="23">
        <v>373</v>
      </c>
    </row>
    <row r="163" spans="1:8" s="11" customFormat="1" ht="11.25" x14ac:dyDescent="0.2">
      <c r="A163" s="18"/>
      <c r="B163" s="19" t="s">
        <v>128</v>
      </c>
      <c r="C163" s="6">
        <v>519608.21</v>
      </c>
      <c r="D163" s="20">
        <v>373</v>
      </c>
      <c r="E163" s="6"/>
      <c r="F163" s="20"/>
      <c r="G163" s="22">
        <v>519608.21</v>
      </c>
      <c r="H163" s="23">
        <v>373</v>
      </c>
    </row>
    <row r="164" spans="1:8" s="11" customFormat="1" ht="11.25" x14ac:dyDescent="0.2">
      <c r="A164" s="18"/>
      <c r="B164" s="19" t="s">
        <v>129</v>
      </c>
      <c r="C164" s="6">
        <v>519608.21</v>
      </c>
      <c r="D164" s="20">
        <v>373</v>
      </c>
      <c r="E164" s="6"/>
      <c r="F164" s="20"/>
      <c r="G164" s="22">
        <v>519608.21</v>
      </c>
      <c r="H164" s="23">
        <v>373</v>
      </c>
    </row>
    <row r="165" spans="1:8" s="11" customFormat="1" ht="11.25" x14ac:dyDescent="0.2">
      <c r="A165" s="18"/>
      <c r="B165" s="19" t="s">
        <v>130</v>
      </c>
      <c r="C165" s="6">
        <v>519608.21</v>
      </c>
      <c r="D165" s="20">
        <v>373</v>
      </c>
      <c r="E165" s="6"/>
      <c r="F165" s="20"/>
      <c r="G165" s="22">
        <v>519608.21</v>
      </c>
      <c r="H165" s="23">
        <v>373</v>
      </c>
    </row>
    <row r="166" spans="1:8" s="11" customFormat="1" ht="11.25" x14ac:dyDescent="0.2">
      <c r="A166" s="18"/>
      <c r="B166" s="19" t="s">
        <v>131</v>
      </c>
      <c r="C166" s="6">
        <v>683015.46</v>
      </c>
      <c r="D166" s="20">
        <v>490</v>
      </c>
      <c r="E166" s="6"/>
      <c r="F166" s="20"/>
      <c r="G166" s="22">
        <v>683015.46</v>
      </c>
      <c r="H166" s="23">
        <v>490</v>
      </c>
    </row>
    <row r="167" spans="1:8" s="11" customFormat="1" ht="11.25" x14ac:dyDescent="0.2">
      <c r="A167" s="18"/>
      <c r="B167" s="19" t="s">
        <v>132</v>
      </c>
      <c r="C167" s="6">
        <v>519608.21</v>
      </c>
      <c r="D167" s="20">
        <v>373</v>
      </c>
      <c r="E167" s="6">
        <v>0</v>
      </c>
      <c r="F167" s="21">
        <v>-115</v>
      </c>
      <c r="G167" s="22">
        <v>519608.21</v>
      </c>
      <c r="H167" s="23">
        <v>258</v>
      </c>
    </row>
    <row r="168" spans="1:8" s="11" customFormat="1" ht="11.25" x14ac:dyDescent="0.2">
      <c r="A168" s="18"/>
      <c r="B168" s="19" t="s">
        <v>133</v>
      </c>
      <c r="C168" s="6">
        <v>519608.21</v>
      </c>
      <c r="D168" s="20">
        <v>373</v>
      </c>
      <c r="E168" s="6">
        <v>231327.27</v>
      </c>
      <c r="F168" s="21">
        <v>-327</v>
      </c>
      <c r="G168" s="22">
        <v>750935.48</v>
      </c>
      <c r="H168" s="23">
        <v>46</v>
      </c>
    </row>
    <row r="169" spans="1:8" s="11" customFormat="1" ht="11.25" x14ac:dyDescent="0.2">
      <c r="A169" s="18"/>
      <c r="B169" s="19" t="s">
        <v>134</v>
      </c>
      <c r="C169" s="6">
        <v>519608.21</v>
      </c>
      <c r="D169" s="20">
        <v>373</v>
      </c>
      <c r="E169" s="6">
        <v>47948.76</v>
      </c>
      <c r="F169" s="21">
        <v>-42</v>
      </c>
      <c r="G169" s="22">
        <v>567556.97</v>
      </c>
      <c r="H169" s="23">
        <v>331</v>
      </c>
    </row>
    <row r="170" spans="1:8" s="11" customFormat="1" ht="11.25" x14ac:dyDescent="0.2">
      <c r="A170" s="18"/>
      <c r="B170" s="19" t="s">
        <v>135</v>
      </c>
      <c r="C170" s="6">
        <v>519608.21</v>
      </c>
      <c r="D170" s="20">
        <v>373</v>
      </c>
      <c r="E170" s="6">
        <v>47948.76</v>
      </c>
      <c r="F170" s="21">
        <v>-42</v>
      </c>
      <c r="G170" s="22">
        <v>567556.97</v>
      </c>
      <c r="H170" s="23">
        <v>331</v>
      </c>
    </row>
    <row r="171" spans="1:8" s="11" customFormat="1" ht="11.25" x14ac:dyDescent="0.2">
      <c r="A171" s="18"/>
      <c r="B171" s="19" t="s">
        <v>136</v>
      </c>
      <c r="C171" s="6">
        <v>519608.21</v>
      </c>
      <c r="D171" s="20">
        <v>373</v>
      </c>
      <c r="E171" s="6">
        <v>47948.76</v>
      </c>
      <c r="F171" s="21">
        <v>-42</v>
      </c>
      <c r="G171" s="22">
        <v>567556.97</v>
      </c>
      <c r="H171" s="23">
        <v>331</v>
      </c>
    </row>
    <row r="172" spans="1:8" s="11" customFormat="1" ht="11.25" x14ac:dyDescent="0.2">
      <c r="A172" s="18"/>
      <c r="B172" s="19" t="s">
        <v>137</v>
      </c>
      <c r="C172" s="6">
        <v>525180.43000000005</v>
      </c>
      <c r="D172" s="20">
        <v>377</v>
      </c>
      <c r="E172" s="6">
        <v>47948.76</v>
      </c>
      <c r="F172" s="21">
        <v>-40</v>
      </c>
      <c r="G172" s="22">
        <v>573129.18999999994</v>
      </c>
      <c r="H172" s="23">
        <v>337</v>
      </c>
    </row>
    <row r="173" spans="1:8" s="11" customFormat="1" ht="11.25" x14ac:dyDescent="0.2">
      <c r="A173" s="8" t="s">
        <v>161</v>
      </c>
      <c r="B173" s="8" t="s">
        <v>16</v>
      </c>
      <c r="C173" s="9">
        <v>3419713.57</v>
      </c>
      <c r="D173" s="10">
        <v>2366</v>
      </c>
      <c r="E173" s="9">
        <v>201724.1</v>
      </c>
      <c r="F173" s="10">
        <v>-165</v>
      </c>
      <c r="G173" s="9">
        <v>3621437.67</v>
      </c>
      <c r="H173" s="10">
        <v>2201</v>
      </c>
    </row>
    <row r="174" spans="1:8" s="11" customFormat="1" ht="11.25" x14ac:dyDescent="0.2">
      <c r="A174" s="12"/>
      <c r="B174" s="13" t="s">
        <v>155</v>
      </c>
      <c r="C174" s="14">
        <v>3419713.57</v>
      </c>
      <c r="D174" s="15">
        <v>2366</v>
      </c>
      <c r="E174" s="14">
        <v>201724.1</v>
      </c>
      <c r="F174" s="15">
        <v>-165</v>
      </c>
      <c r="G174" s="16">
        <v>3621437.67</v>
      </c>
      <c r="H174" s="17">
        <v>2201</v>
      </c>
    </row>
    <row r="175" spans="1:8" s="11" customFormat="1" ht="11.25" x14ac:dyDescent="0.2">
      <c r="A175" s="18"/>
      <c r="B175" s="19" t="s">
        <v>126</v>
      </c>
      <c r="C175" s="6">
        <v>276018.38</v>
      </c>
      <c r="D175" s="20">
        <v>191</v>
      </c>
      <c r="E175" s="6"/>
      <c r="F175" s="20"/>
      <c r="G175" s="22">
        <v>276018.38</v>
      </c>
      <c r="H175" s="23">
        <v>191</v>
      </c>
    </row>
    <row r="176" spans="1:8" s="11" customFormat="1" ht="11.25" x14ac:dyDescent="0.2">
      <c r="A176" s="18"/>
      <c r="B176" s="19" t="s">
        <v>127</v>
      </c>
      <c r="C176" s="6">
        <v>276018.38</v>
      </c>
      <c r="D176" s="20">
        <v>191</v>
      </c>
      <c r="E176" s="6"/>
      <c r="F176" s="20"/>
      <c r="G176" s="22">
        <v>276018.38</v>
      </c>
      <c r="H176" s="23">
        <v>191</v>
      </c>
    </row>
    <row r="177" spans="1:8" s="11" customFormat="1" ht="11.25" x14ac:dyDescent="0.2">
      <c r="A177" s="18"/>
      <c r="B177" s="19" t="s">
        <v>128</v>
      </c>
      <c r="C177" s="6">
        <v>276018.38</v>
      </c>
      <c r="D177" s="20">
        <v>191</v>
      </c>
      <c r="E177" s="6"/>
      <c r="F177" s="20"/>
      <c r="G177" s="22">
        <v>276018.38</v>
      </c>
      <c r="H177" s="23">
        <v>191</v>
      </c>
    </row>
    <row r="178" spans="1:8" s="11" customFormat="1" ht="11.25" x14ac:dyDescent="0.2">
      <c r="A178" s="18"/>
      <c r="B178" s="19" t="s">
        <v>129</v>
      </c>
      <c r="C178" s="6">
        <v>276018.38</v>
      </c>
      <c r="D178" s="20">
        <v>191</v>
      </c>
      <c r="E178" s="6"/>
      <c r="F178" s="20"/>
      <c r="G178" s="22">
        <v>276018.38</v>
      </c>
      <c r="H178" s="23">
        <v>191</v>
      </c>
    </row>
    <row r="179" spans="1:8" s="11" customFormat="1" ht="11.25" x14ac:dyDescent="0.2">
      <c r="A179" s="18"/>
      <c r="B179" s="19" t="s">
        <v>130</v>
      </c>
      <c r="C179" s="6">
        <v>276018.38</v>
      </c>
      <c r="D179" s="20">
        <v>191</v>
      </c>
      <c r="E179" s="6"/>
      <c r="F179" s="20"/>
      <c r="G179" s="22">
        <v>276018.38</v>
      </c>
      <c r="H179" s="23">
        <v>191</v>
      </c>
    </row>
    <row r="180" spans="1:8" s="11" customFormat="1" ht="11.25" x14ac:dyDescent="0.2">
      <c r="A180" s="18"/>
      <c r="B180" s="19" t="s">
        <v>131</v>
      </c>
      <c r="C180" s="6">
        <v>384956.55</v>
      </c>
      <c r="D180" s="20">
        <v>266</v>
      </c>
      <c r="E180" s="6"/>
      <c r="F180" s="20"/>
      <c r="G180" s="22">
        <v>384956.55</v>
      </c>
      <c r="H180" s="23">
        <v>266</v>
      </c>
    </row>
    <row r="181" spans="1:8" s="11" customFormat="1" ht="11.25" x14ac:dyDescent="0.2">
      <c r="A181" s="18"/>
      <c r="B181" s="19" t="s">
        <v>132</v>
      </c>
      <c r="C181" s="6">
        <v>276018.38</v>
      </c>
      <c r="D181" s="20">
        <v>191</v>
      </c>
      <c r="E181" s="6"/>
      <c r="F181" s="20"/>
      <c r="G181" s="22">
        <v>276018.38</v>
      </c>
      <c r="H181" s="23">
        <v>191</v>
      </c>
    </row>
    <row r="182" spans="1:8" s="11" customFormat="1" ht="11.25" x14ac:dyDescent="0.2">
      <c r="A182" s="18"/>
      <c r="B182" s="19" t="s">
        <v>133</v>
      </c>
      <c r="C182" s="6">
        <v>276018.38</v>
      </c>
      <c r="D182" s="20">
        <v>191</v>
      </c>
      <c r="E182" s="6">
        <v>97206.57</v>
      </c>
      <c r="F182" s="21">
        <v>-133</v>
      </c>
      <c r="G182" s="22">
        <v>373224.95</v>
      </c>
      <c r="H182" s="23">
        <v>58</v>
      </c>
    </row>
    <row r="183" spans="1:8" s="11" customFormat="1" ht="11.25" x14ac:dyDescent="0.2">
      <c r="A183" s="18"/>
      <c r="B183" s="19" t="s">
        <v>134</v>
      </c>
      <c r="C183" s="6">
        <v>276018.38</v>
      </c>
      <c r="D183" s="20">
        <v>191</v>
      </c>
      <c r="E183" s="6">
        <v>26129.39</v>
      </c>
      <c r="F183" s="21">
        <v>-8</v>
      </c>
      <c r="G183" s="22">
        <v>302147.77</v>
      </c>
      <c r="H183" s="23">
        <v>183</v>
      </c>
    </row>
    <row r="184" spans="1:8" s="11" customFormat="1" ht="11.25" x14ac:dyDescent="0.2">
      <c r="A184" s="18"/>
      <c r="B184" s="19" t="s">
        <v>135</v>
      </c>
      <c r="C184" s="6">
        <v>276018.38</v>
      </c>
      <c r="D184" s="20">
        <v>191</v>
      </c>
      <c r="E184" s="6">
        <v>26129.38</v>
      </c>
      <c r="F184" s="21">
        <v>-8</v>
      </c>
      <c r="G184" s="22">
        <v>302147.76</v>
      </c>
      <c r="H184" s="23">
        <v>183</v>
      </c>
    </row>
    <row r="185" spans="1:8" s="11" customFormat="1" ht="11.25" x14ac:dyDescent="0.2">
      <c r="A185" s="18"/>
      <c r="B185" s="19" t="s">
        <v>136</v>
      </c>
      <c r="C185" s="6">
        <v>276018.38</v>
      </c>
      <c r="D185" s="20">
        <v>191</v>
      </c>
      <c r="E185" s="6">
        <v>26129.38</v>
      </c>
      <c r="F185" s="21">
        <v>-8</v>
      </c>
      <c r="G185" s="22">
        <v>302147.76</v>
      </c>
      <c r="H185" s="23">
        <v>183</v>
      </c>
    </row>
    <row r="186" spans="1:8" s="11" customFormat="1" ht="11.25" x14ac:dyDescent="0.2">
      <c r="A186" s="18"/>
      <c r="B186" s="19" t="s">
        <v>137</v>
      </c>
      <c r="C186" s="6">
        <v>274573.21999999997</v>
      </c>
      <c r="D186" s="20">
        <v>190</v>
      </c>
      <c r="E186" s="6">
        <v>26129.38</v>
      </c>
      <c r="F186" s="21">
        <v>-8</v>
      </c>
      <c r="G186" s="22">
        <v>300702.59999999998</v>
      </c>
      <c r="H186" s="23">
        <v>182</v>
      </c>
    </row>
    <row r="187" spans="1:8" s="11" customFormat="1" ht="21" x14ac:dyDescent="0.2">
      <c r="A187" s="8" t="s">
        <v>162</v>
      </c>
      <c r="B187" s="8" t="s">
        <v>21</v>
      </c>
      <c r="C187" s="9">
        <v>1714327.7</v>
      </c>
      <c r="D187" s="10">
        <v>1277</v>
      </c>
      <c r="E187" s="9">
        <v>352716.94</v>
      </c>
      <c r="F187" s="10">
        <v>42</v>
      </c>
      <c r="G187" s="9">
        <v>2067044.64</v>
      </c>
      <c r="H187" s="10">
        <v>1319</v>
      </c>
    </row>
    <row r="188" spans="1:8" s="11" customFormat="1" ht="11.25" x14ac:dyDescent="0.2">
      <c r="A188" s="12"/>
      <c r="B188" s="13" t="s">
        <v>155</v>
      </c>
      <c r="C188" s="14">
        <v>1714327.7</v>
      </c>
      <c r="D188" s="15">
        <v>1277</v>
      </c>
      <c r="E188" s="14">
        <v>352716.94</v>
      </c>
      <c r="F188" s="15">
        <v>42</v>
      </c>
      <c r="G188" s="16">
        <v>2067044.64</v>
      </c>
      <c r="H188" s="17">
        <v>1319</v>
      </c>
    </row>
    <row r="189" spans="1:8" s="11" customFormat="1" ht="11.25" x14ac:dyDescent="0.2">
      <c r="A189" s="18"/>
      <c r="B189" s="19" t="s">
        <v>126</v>
      </c>
      <c r="C189" s="6">
        <v>124597.79</v>
      </c>
      <c r="D189" s="20">
        <v>94</v>
      </c>
      <c r="E189" s="6"/>
      <c r="F189" s="20"/>
      <c r="G189" s="22">
        <v>124597.79</v>
      </c>
      <c r="H189" s="23">
        <v>94</v>
      </c>
    </row>
    <row r="190" spans="1:8" s="11" customFormat="1" ht="11.25" x14ac:dyDescent="0.2">
      <c r="A190" s="18"/>
      <c r="B190" s="19" t="s">
        <v>127</v>
      </c>
      <c r="C190" s="6">
        <v>124597.79</v>
      </c>
      <c r="D190" s="20">
        <v>94</v>
      </c>
      <c r="E190" s="6"/>
      <c r="F190" s="20"/>
      <c r="G190" s="22">
        <v>124597.79</v>
      </c>
      <c r="H190" s="23">
        <v>94</v>
      </c>
    </row>
    <row r="191" spans="1:8" s="11" customFormat="1" ht="11.25" x14ac:dyDescent="0.2">
      <c r="A191" s="18"/>
      <c r="B191" s="19" t="s">
        <v>128</v>
      </c>
      <c r="C191" s="6">
        <v>124597.79</v>
      </c>
      <c r="D191" s="20">
        <v>94</v>
      </c>
      <c r="E191" s="6"/>
      <c r="F191" s="20"/>
      <c r="G191" s="22">
        <v>124597.79</v>
      </c>
      <c r="H191" s="23">
        <v>94</v>
      </c>
    </row>
    <row r="192" spans="1:8" s="11" customFormat="1" ht="11.25" x14ac:dyDescent="0.2">
      <c r="A192" s="18"/>
      <c r="B192" s="19" t="s">
        <v>129</v>
      </c>
      <c r="C192" s="6">
        <v>124597.79</v>
      </c>
      <c r="D192" s="20">
        <v>94</v>
      </c>
      <c r="E192" s="6"/>
      <c r="F192" s="20"/>
      <c r="G192" s="22">
        <v>124597.79</v>
      </c>
      <c r="H192" s="23">
        <v>94</v>
      </c>
    </row>
    <row r="193" spans="1:8" s="11" customFormat="1" ht="11.25" x14ac:dyDescent="0.2">
      <c r="A193" s="18"/>
      <c r="B193" s="19" t="s">
        <v>130</v>
      </c>
      <c r="C193" s="6">
        <v>267264.56</v>
      </c>
      <c r="D193" s="20">
        <v>186</v>
      </c>
      <c r="E193" s="6"/>
      <c r="F193" s="20"/>
      <c r="G193" s="22">
        <v>267264.56</v>
      </c>
      <c r="H193" s="23">
        <v>186</v>
      </c>
    </row>
    <row r="194" spans="1:8" s="11" customFormat="1" ht="11.25" x14ac:dyDescent="0.2">
      <c r="A194" s="18"/>
      <c r="B194" s="19" t="s">
        <v>131</v>
      </c>
      <c r="C194" s="6">
        <v>202410.77</v>
      </c>
      <c r="D194" s="20">
        <v>152</v>
      </c>
      <c r="E194" s="6"/>
      <c r="F194" s="20"/>
      <c r="G194" s="22">
        <v>202410.77</v>
      </c>
      <c r="H194" s="23">
        <v>152</v>
      </c>
    </row>
    <row r="195" spans="1:8" s="11" customFormat="1" ht="11.25" x14ac:dyDescent="0.2">
      <c r="A195" s="18"/>
      <c r="B195" s="19" t="s">
        <v>132</v>
      </c>
      <c r="C195" s="6">
        <v>124597.79</v>
      </c>
      <c r="D195" s="20">
        <v>94</v>
      </c>
      <c r="E195" s="6"/>
      <c r="F195" s="20"/>
      <c r="G195" s="22">
        <v>124597.79</v>
      </c>
      <c r="H195" s="23">
        <v>94</v>
      </c>
    </row>
    <row r="196" spans="1:8" s="11" customFormat="1" ht="11.25" x14ac:dyDescent="0.2">
      <c r="A196" s="18"/>
      <c r="B196" s="19" t="s">
        <v>133</v>
      </c>
      <c r="C196" s="6">
        <v>124597.79</v>
      </c>
      <c r="D196" s="20">
        <v>94</v>
      </c>
      <c r="E196" s="6">
        <v>160767.69</v>
      </c>
      <c r="F196" s="21">
        <v>-21</v>
      </c>
      <c r="G196" s="22">
        <v>285365.48</v>
      </c>
      <c r="H196" s="23">
        <v>73</v>
      </c>
    </row>
    <row r="197" spans="1:8" s="11" customFormat="1" ht="11.25" x14ac:dyDescent="0.2">
      <c r="A197" s="18"/>
      <c r="B197" s="19" t="s">
        <v>134</v>
      </c>
      <c r="C197" s="6">
        <v>124597.79</v>
      </c>
      <c r="D197" s="20">
        <v>94</v>
      </c>
      <c r="E197" s="6">
        <v>47987.31</v>
      </c>
      <c r="F197" s="21">
        <v>16</v>
      </c>
      <c r="G197" s="22">
        <v>172585.1</v>
      </c>
      <c r="H197" s="23">
        <v>110</v>
      </c>
    </row>
    <row r="198" spans="1:8" s="11" customFormat="1" ht="11.25" x14ac:dyDescent="0.2">
      <c r="A198" s="18"/>
      <c r="B198" s="19" t="s">
        <v>135</v>
      </c>
      <c r="C198" s="6">
        <v>124597.79</v>
      </c>
      <c r="D198" s="20">
        <v>94</v>
      </c>
      <c r="E198" s="6">
        <v>47987.31</v>
      </c>
      <c r="F198" s="21">
        <v>16</v>
      </c>
      <c r="G198" s="22">
        <v>172585.1</v>
      </c>
      <c r="H198" s="23">
        <v>110</v>
      </c>
    </row>
    <row r="199" spans="1:8" s="11" customFormat="1" ht="11.25" x14ac:dyDescent="0.2">
      <c r="A199" s="18"/>
      <c r="B199" s="19" t="s">
        <v>136</v>
      </c>
      <c r="C199" s="6">
        <v>124597.79</v>
      </c>
      <c r="D199" s="20">
        <v>94</v>
      </c>
      <c r="E199" s="6">
        <v>47987.31</v>
      </c>
      <c r="F199" s="21">
        <v>16</v>
      </c>
      <c r="G199" s="22">
        <v>172585.1</v>
      </c>
      <c r="H199" s="23">
        <v>110</v>
      </c>
    </row>
    <row r="200" spans="1:8" s="11" customFormat="1" ht="11.25" x14ac:dyDescent="0.2">
      <c r="A200" s="18"/>
      <c r="B200" s="19" t="s">
        <v>137</v>
      </c>
      <c r="C200" s="6">
        <v>123272.26</v>
      </c>
      <c r="D200" s="20">
        <v>93</v>
      </c>
      <c r="E200" s="6">
        <v>47987.32</v>
      </c>
      <c r="F200" s="21">
        <v>15</v>
      </c>
      <c r="G200" s="22">
        <v>171259.58</v>
      </c>
      <c r="H200" s="23">
        <v>108</v>
      </c>
    </row>
    <row r="201" spans="1:8" s="11" customFormat="1" ht="11.25" x14ac:dyDescent="0.2">
      <c r="A201" s="8" t="s">
        <v>163</v>
      </c>
      <c r="B201" s="8" t="s">
        <v>26</v>
      </c>
      <c r="C201" s="9">
        <v>3866186.5</v>
      </c>
      <c r="D201" s="10">
        <v>2050</v>
      </c>
      <c r="E201" s="9">
        <v>2112925.81</v>
      </c>
      <c r="F201" s="10">
        <v>859</v>
      </c>
      <c r="G201" s="9">
        <v>5979112.3099999996</v>
      </c>
      <c r="H201" s="10">
        <v>2909</v>
      </c>
    </row>
    <row r="202" spans="1:8" s="11" customFormat="1" ht="11.25" x14ac:dyDescent="0.2">
      <c r="A202" s="12"/>
      <c r="B202" s="13" t="s">
        <v>155</v>
      </c>
      <c r="C202" s="14">
        <v>3866186.5</v>
      </c>
      <c r="D202" s="15">
        <v>2050</v>
      </c>
      <c r="E202" s="14">
        <v>2112925.81</v>
      </c>
      <c r="F202" s="15">
        <v>859</v>
      </c>
      <c r="G202" s="16">
        <v>5979112.3099999996</v>
      </c>
      <c r="H202" s="17">
        <v>2909</v>
      </c>
    </row>
    <row r="203" spans="1:8" s="11" customFormat="1" ht="11.25" x14ac:dyDescent="0.2">
      <c r="A203" s="18"/>
      <c r="B203" s="19" t="s">
        <v>126</v>
      </c>
      <c r="C203" s="6">
        <v>232382.96</v>
      </c>
      <c r="D203" s="20">
        <v>125</v>
      </c>
      <c r="E203" s="6"/>
      <c r="F203" s="20"/>
      <c r="G203" s="22">
        <v>232382.96</v>
      </c>
      <c r="H203" s="23">
        <v>125</v>
      </c>
    </row>
    <row r="204" spans="1:8" s="11" customFormat="1" ht="11.25" x14ac:dyDescent="0.2">
      <c r="A204" s="18"/>
      <c r="B204" s="19" t="s">
        <v>127</v>
      </c>
      <c r="C204" s="6">
        <v>232382.96</v>
      </c>
      <c r="D204" s="20">
        <v>125</v>
      </c>
      <c r="E204" s="6"/>
      <c r="F204" s="20"/>
      <c r="G204" s="22">
        <v>232382.96</v>
      </c>
      <c r="H204" s="23">
        <v>125</v>
      </c>
    </row>
    <row r="205" spans="1:8" s="11" customFormat="1" ht="11.25" x14ac:dyDescent="0.2">
      <c r="A205" s="18"/>
      <c r="B205" s="19" t="s">
        <v>128</v>
      </c>
      <c r="C205" s="6">
        <v>232382.96</v>
      </c>
      <c r="D205" s="20">
        <v>125</v>
      </c>
      <c r="E205" s="6"/>
      <c r="F205" s="20"/>
      <c r="G205" s="22">
        <v>232382.96</v>
      </c>
      <c r="H205" s="23">
        <v>125</v>
      </c>
    </row>
    <row r="206" spans="1:8" s="11" customFormat="1" ht="11.25" x14ac:dyDescent="0.2">
      <c r="A206" s="18"/>
      <c r="B206" s="19" t="s">
        <v>129</v>
      </c>
      <c r="C206" s="6">
        <v>232382.96</v>
      </c>
      <c r="D206" s="20">
        <v>125</v>
      </c>
      <c r="E206" s="6"/>
      <c r="F206" s="20"/>
      <c r="G206" s="22">
        <v>232382.96</v>
      </c>
      <c r="H206" s="23">
        <v>125</v>
      </c>
    </row>
    <row r="207" spans="1:8" s="11" customFormat="1" ht="11.25" x14ac:dyDescent="0.2">
      <c r="A207" s="18"/>
      <c r="B207" s="19" t="s">
        <v>130</v>
      </c>
      <c r="C207" s="6">
        <v>937886.49</v>
      </c>
      <c r="D207" s="20">
        <v>478</v>
      </c>
      <c r="E207" s="6"/>
      <c r="F207" s="20"/>
      <c r="G207" s="22">
        <v>937886.49</v>
      </c>
      <c r="H207" s="23">
        <v>478</v>
      </c>
    </row>
    <row r="208" spans="1:8" s="11" customFormat="1" ht="11.25" x14ac:dyDescent="0.2">
      <c r="A208" s="18"/>
      <c r="B208" s="19" t="s">
        <v>131</v>
      </c>
      <c r="C208" s="6">
        <v>604470.47</v>
      </c>
      <c r="D208" s="20">
        <v>322</v>
      </c>
      <c r="E208" s="6"/>
      <c r="F208" s="20"/>
      <c r="G208" s="22">
        <v>604470.47</v>
      </c>
      <c r="H208" s="23">
        <v>322</v>
      </c>
    </row>
    <row r="209" spans="1:8" s="11" customFormat="1" ht="11.25" x14ac:dyDescent="0.2">
      <c r="A209" s="18"/>
      <c r="B209" s="19" t="s">
        <v>132</v>
      </c>
      <c r="C209" s="6">
        <v>232382.96</v>
      </c>
      <c r="D209" s="20">
        <v>125</v>
      </c>
      <c r="E209" s="6"/>
      <c r="F209" s="20"/>
      <c r="G209" s="22">
        <v>232382.96</v>
      </c>
      <c r="H209" s="23">
        <v>125</v>
      </c>
    </row>
    <row r="210" spans="1:8" s="11" customFormat="1" ht="11.25" x14ac:dyDescent="0.2">
      <c r="A210" s="18"/>
      <c r="B210" s="19" t="s">
        <v>133</v>
      </c>
      <c r="C210" s="6">
        <v>232382.96</v>
      </c>
      <c r="D210" s="20">
        <v>125</v>
      </c>
      <c r="E210" s="6">
        <v>1049420.1499999999</v>
      </c>
      <c r="F210" s="21">
        <v>389</v>
      </c>
      <c r="G210" s="22">
        <v>1281803.1100000001</v>
      </c>
      <c r="H210" s="23">
        <v>514</v>
      </c>
    </row>
    <row r="211" spans="1:8" s="11" customFormat="1" ht="11.25" x14ac:dyDescent="0.2">
      <c r="A211" s="18"/>
      <c r="B211" s="19" t="s">
        <v>134</v>
      </c>
      <c r="C211" s="6">
        <v>232382.96</v>
      </c>
      <c r="D211" s="20">
        <v>125</v>
      </c>
      <c r="E211" s="6">
        <v>265876.42</v>
      </c>
      <c r="F211" s="21">
        <v>118</v>
      </c>
      <c r="G211" s="22">
        <v>498259.38</v>
      </c>
      <c r="H211" s="23">
        <v>243</v>
      </c>
    </row>
    <row r="212" spans="1:8" s="11" customFormat="1" ht="11.25" x14ac:dyDescent="0.2">
      <c r="A212" s="18"/>
      <c r="B212" s="19" t="s">
        <v>135</v>
      </c>
      <c r="C212" s="6">
        <v>232382.96</v>
      </c>
      <c r="D212" s="20">
        <v>125</v>
      </c>
      <c r="E212" s="6">
        <v>265876.42</v>
      </c>
      <c r="F212" s="21">
        <v>118</v>
      </c>
      <c r="G212" s="22">
        <v>498259.38</v>
      </c>
      <c r="H212" s="23">
        <v>243</v>
      </c>
    </row>
    <row r="213" spans="1:8" s="11" customFormat="1" ht="11.25" x14ac:dyDescent="0.2">
      <c r="A213" s="18"/>
      <c r="B213" s="19" t="s">
        <v>136</v>
      </c>
      <c r="C213" s="6">
        <v>232382.96</v>
      </c>
      <c r="D213" s="20">
        <v>125</v>
      </c>
      <c r="E213" s="6">
        <v>265876.42</v>
      </c>
      <c r="F213" s="21">
        <v>118</v>
      </c>
      <c r="G213" s="22">
        <v>498259.38</v>
      </c>
      <c r="H213" s="23">
        <v>243</v>
      </c>
    </row>
    <row r="214" spans="1:8" s="11" customFormat="1" ht="11.25" x14ac:dyDescent="0.2">
      <c r="A214" s="18"/>
      <c r="B214" s="19" t="s">
        <v>137</v>
      </c>
      <c r="C214" s="6">
        <v>232382.9</v>
      </c>
      <c r="D214" s="20">
        <v>125</v>
      </c>
      <c r="E214" s="6">
        <v>265876.40000000002</v>
      </c>
      <c r="F214" s="21">
        <v>116</v>
      </c>
      <c r="G214" s="22">
        <v>498259.3</v>
      </c>
      <c r="H214" s="23">
        <v>241</v>
      </c>
    </row>
    <row r="215" spans="1:8" s="11" customFormat="1" ht="11.25" x14ac:dyDescent="0.2">
      <c r="A215" s="8" t="s">
        <v>164</v>
      </c>
      <c r="B215" s="8" t="s">
        <v>28</v>
      </c>
      <c r="C215" s="9">
        <v>4241480.24</v>
      </c>
      <c r="D215" s="10">
        <v>2227</v>
      </c>
      <c r="E215" s="9">
        <v>76024.240000000005</v>
      </c>
      <c r="F215" s="10">
        <v>-278</v>
      </c>
      <c r="G215" s="9">
        <v>4317504.4800000004</v>
      </c>
      <c r="H215" s="10">
        <v>1949</v>
      </c>
    </row>
    <row r="216" spans="1:8" s="11" customFormat="1" ht="11.25" x14ac:dyDescent="0.2">
      <c r="A216" s="12"/>
      <c r="B216" s="13" t="s">
        <v>155</v>
      </c>
      <c r="C216" s="14">
        <v>4241480.24</v>
      </c>
      <c r="D216" s="15">
        <v>2227</v>
      </c>
      <c r="E216" s="14">
        <v>76024.240000000005</v>
      </c>
      <c r="F216" s="15">
        <v>-278</v>
      </c>
      <c r="G216" s="16">
        <v>4317504.4800000004</v>
      </c>
      <c r="H216" s="17">
        <v>1949</v>
      </c>
    </row>
    <row r="217" spans="1:8" s="11" customFormat="1" ht="11.25" x14ac:dyDescent="0.2">
      <c r="A217" s="18"/>
      <c r="B217" s="19" t="s">
        <v>126</v>
      </c>
      <c r="C217" s="6">
        <v>346555.18</v>
      </c>
      <c r="D217" s="20">
        <v>182</v>
      </c>
      <c r="E217" s="6"/>
      <c r="F217" s="20"/>
      <c r="G217" s="22">
        <v>346555.18</v>
      </c>
      <c r="H217" s="23">
        <v>182</v>
      </c>
    </row>
    <row r="218" spans="1:8" s="11" customFormat="1" ht="11.25" x14ac:dyDescent="0.2">
      <c r="A218" s="18"/>
      <c r="B218" s="19" t="s">
        <v>127</v>
      </c>
      <c r="C218" s="6">
        <v>346555.18</v>
      </c>
      <c r="D218" s="20">
        <v>182</v>
      </c>
      <c r="E218" s="6"/>
      <c r="F218" s="20"/>
      <c r="G218" s="22">
        <v>346555.18</v>
      </c>
      <c r="H218" s="23">
        <v>182</v>
      </c>
    </row>
    <row r="219" spans="1:8" s="11" customFormat="1" ht="11.25" x14ac:dyDescent="0.2">
      <c r="A219" s="18"/>
      <c r="B219" s="19" t="s">
        <v>128</v>
      </c>
      <c r="C219" s="6">
        <v>346555.18</v>
      </c>
      <c r="D219" s="20">
        <v>182</v>
      </c>
      <c r="E219" s="6"/>
      <c r="F219" s="20"/>
      <c r="G219" s="22">
        <v>346555.18</v>
      </c>
      <c r="H219" s="23">
        <v>182</v>
      </c>
    </row>
    <row r="220" spans="1:8" s="11" customFormat="1" ht="11.25" x14ac:dyDescent="0.2">
      <c r="A220" s="18"/>
      <c r="B220" s="19" t="s">
        <v>129</v>
      </c>
      <c r="C220" s="6">
        <v>346555.18</v>
      </c>
      <c r="D220" s="20">
        <v>182</v>
      </c>
      <c r="E220" s="6"/>
      <c r="F220" s="20"/>
      <c r="G220" s="22">
        <v>346555.18</v>
      </c>
      <c r="H220" s="23">
        <v>182</v>
      </c>
    </row>
    <row r="221" spans="1:8" s="11" customFormat="1" ht="11.25" x14ac:dyDescent="0.2">
      <c r="A221" s="18"/>
      <c r="B221" s="19" t="s">
        <v>130</v>
      </c>
      <c r="C221" s="6">
        <v>346555.18</v>
      </c>
      <c r="D221" s="20">
        <v>182</v>
      </c>
      <c r="E221" s="6"/>
      <c r="F221" s="20"/>
      <c r="G221" s="22">
        <v>346555.18</v>
      </c>
      <c r="H221" s="23">
        <v>182</v>
      </c>
    </row>
    <row r="222" spans="1:8" s="11" customFormat="1" ht="11.25" x14ac:dyDescent="0.2">
      <c r="A222" s="18"/>
      <c r="B222" s="19" t="s">
        <v>131</v>
      </c>
      <c r="C222" s="6">
        <v>423660.77</v>
      </c>
      <c r="D222" s="20">
        <v>222</v>
      </c>
      <c r="E222" s="6"/>
      <c r="F222" s="20"/>
      <c r="G222" s="22">
        <v>423660.77</v>
      </c>
      <c r="H222" s="23">
        <v>222</v>
      </c>
    </row>
    <row r="223" spans="1:8" s="11" customFormat="1" ht="11.25" x14ac:dyDescent="0.2">
      <c r="A223" s="18"/>
      <c r="B223" s="19" t="s">
        <v>132</v>
      </c>
      <c r="C223" s="6">
        <v>346555.18</v>
      </c>
      <c r="D223" s="20">
        <v>182</v>
      </c>
      <c r="E223" s="6"/>
      <c r="F223" s="20"/>
      <c r="G223" s="22">
        <v>346555.18</v>
      </c>
      <c r="H223" s="23">
        <v>182</v>
      </c>
    </row>
    <row r="224" spans="1:8" s="11" customFormat="1" ht="11.25" x14ac:dyDescent="0.2">
      <c r="A224" s="18"/>
      <c r="B224" s="19" t="s">
        <v>133</v>
      </c>
      <c r="C224" s="6">
        <v>346555.18</v>
      </c>
      <c r="D224" s="20">
        <v>182</v>
      </c>
      <c r="E224" s="6">
        <v>28789.29</v>
      </c>
      <c r="F224" s="21">
        <v>-176</v>
      </c>
      <c r="G224" s="22">
        <v>375344.47</v>
      </c>
      <c r="H224" s="23">
        <v>6</v>
      </c>
    </row>
    <row r="225" spans="1:8" s="11" customFormat="1" ht="11.25" x14ac:dyDescent="0.2">
      <c r="A225" s="18"/>
      <c r="B225" s="19" t="s">
        <v>134</v>
      </c>
      <c r="C225" s="6">
        <v>346555.18</v>
      </c>
      <c r="D225" s="20">
        <v>182</v>
      </c>
      <c r="E225" s="6">
        <v>11808.74</v>
      </c>
      <c r="F225" s="21">
        <v>-25</v>
      </c>
      <c r="G225" s="22">
        <v>358363.92</v>
      </c>
      <c r="H225" s="23">
        <v>157</v>
      </c>
    </row>
    <row r="226" spans="1:8" s="11" customFormat="1" ht="11.25" x14ac:dyDescent="0.2">
      <c r="A226" s="18"/>
      <c r="B226" s="19" t="s">
        <v>135</v>
      </c>
      <c r="C226" s="6">
        <v>346555.18</v>
      </c>
      <c r="D226" s="20">
        <v>182</v>
      </c>
      <c r="E226" s="6">
        <v>11808.74</v>
      </c>
      <c r="F226" s="21">
        <v>-25</v>
      </c>
      <c r="G226" s="22">
        <v>358363.92</v>
      </c>
      <c r="H226" s="23">
        <v>157</v>
      </c>
    </row>
    <row r="227" spans="1:8" s="11" customFormat="1" ht="11.25" x14ac:dyDescent="0.2">
      <c r="A227" s="18"/>
      <c r="B227" s="19" t="s">
        <v>136</v>
      </c>
      <c r="C227" s="6">
        <v>346555.18</v>
      </c>
      <c r="D227" s="20">
        <v>182</v>
      </c>
      <c r="E227" s="6">
        <v>11808.74</v>
      </c>
      <c r="F227" s="21">
        <v>-25</v>
      </c>
      <c r="G227" s="22">
        <v>358363.92</v>
      </c>
      <c r="H227" s="23">
        <v>157</v>
      </c>
    </row>
    <row r="228" spans="1:8" s="11" customFormat="1" ht="11.25" x14ac:dyDescent="0.2">
      <c r="A228" s="18"/>
      <c r="B228" s="19" t="s">
        <v>137</v>
      </c>
      <c r="C228" s="6">
        <v>352267.67</v>
      </c>
      <c r="D228" s="20">
        <v>185</v>
      </c>
      <c r="E228" s="6">
        <v>11808.73</v>
      </c>
      <c r="F228" s="21">
        <v>-27</v>
      </c>
      <c r="G228" s="22">
        <v>364076.4</v>
      </c>
      <c r="H228" s="23">
        <v>158</v>
      </c>
    </row>
    <row r="229" spans="1:8" s="11" customFormat="1" ht="21" x14ac:dyDescent="0.2">
      <c r="A229" s="8" t="s">
        <v>165</v>
      </c>
      <c r="B229" s="8" t="s">
        <v>29</v>
      </c>
      <c r="C229" s="9">
        <v>4181852.75</v>
      </c>
      <c r="D229" s="10">
        <v>2574</v>
      </c>
      <c r="E229" s="9">
        <v>1103229.45</v>
      </c>
      <c r="F229" s="10">
        <v>341</v>
      </c>
      <c r="G229" s="9">
        <v>5285082.2</v>
      </c>
      <c r="H229" s="10">
        <v>2915</v>
      </c>
    </row>
    <row r="230" spans="1:8" s="11" customFormat="1" ht="11.25" x14ac:dyDescent="0.2">
      <c r="A230" s="12"/>
      <c r="B230" s="13" t="s">
        <v>155</v>
      </c>
      <c r="C230" s="14">
        <v>4181852.75</v>
      </c>
      <c r="D230" s="15">
        <v>2574</v>
      </c>
      <c r="E230" s="14">
        <v>1103229.45</v>
      </c>
      <c r="F230" s="15">
        <v>341</v>
      </c>
      <c r="G230" s="16">
        <v>5285082.2</v>
      </c>
      <c r="H230" s="17">
        <v>2915</v>
      </c>
    </row>
    <row r="231" spans="1:8" s="11" customFormat="1" ht="11.25" x14ac:dyDescent="0.2">
      <c r="A231" s="18"/>
      <c r="B231" s="19" t="s">
        <v>126</v>
      </c>
      <c r="C231" s="6">
        <v>301237.46000000002</v>
      </c>
      <c r="D231" s="20">
        <v>187</v>
      </c>
      <c r="E231" s="6"/>
      <c r="F231" s="20"/>
      <c r="G231" s="22">
        <v>301237.46000000002</v>
      </c>
      <c r="H231" s="23">
        <v>187</v>
      </c>
    </row>
    <row r="232" spans="1:8" s="11" customFormat="1" ht="11.25" x14ac:dyDescent="0.2">
      <c r="A232" s="18"/>
      <c r="B232" s="19" t="s">
        <v>127</v>
      </c>
      <c r="C232" s="6">
        <v>301237.46000000002</v>
      </c>
      <c r="D232" s="20">
        <v>187</v>
      </c>
      <c r="E232" s="6"/>
      <c r="F232" s="20"/>
      <c r="G232" s="22">
        <v>301237.46000000002</v>
      </c>
      <c r="H232" s="23">
        <v>187</v>
      </c>
    </row>
    <row r="233" spans="1:8" s="11" customFormat="1" ht="11.25" x14ac:dyDescent="0.2">
      <c r="A233" s="18"/>
      <c r="B233" s="19" t="s">
        <v>128</v>
      </c>
      <c r="C233" s="6">
        <v>301237.46000000002</v>
      </c>
      <c r="D233" s="20">
        <v>187</v>
      </c>
      <c r="E233" s="6"/>
      <c r="F233" s="20"/>
      <c r="G233" s="22">
        <v>301237.46000000002</v>
      </c>
      <c r="H233" s="23">
        <v>187</v>
      </c>
    </row>
    <row r="234" spans="1:8" s="11" customFormat="1" ht="11.25" x14ac:dyDescent="0.2">
      <c r="A234" s="18"/>
      <c r="B234" s="19" t="s">
        <v>129</v>
      </c>
      <c r="C234" s="6">
        <v>301237.46000000002</v>
      </c>
      <c r="D234" s="20">
        <v>187</v>
      </c>
      <c r="E234" s="6"/>
      <c r="F234" s="20"/>
      <c r="G234" s="22">
        <v>301237.46000000002</v>
      </c>
      <c r="H234" s="23">
        <v>187</v>
      </c>
    </row>
    <row r="235" spans="1:8" s="11" customFormat="1" ht="11.25" x14ac:dyDescent="0.2">
      <c r="A235" s="18"/>
      <c r="B235" s="19" t="s">
        <v>130</v>
      </c>
      <c r="C235" s="6">
        <v>678225.82</v>
      </c>
      <c r="D235" s="20">
        <v>399</v>
      </c>
      <c r="E235" s="6"/>
      <c r="F235" s="20"/>
      <c r="G235" s="22">
        <v>678225.82</v>
      </c>
      <c r="H235" s="23">
        <v>399</v>
      </c>
    </row>
    <row r="236" spans="1:8" s="11" customFormat="1" ht="11.25" x14ac:dyDescent="0.2">
      <c r="A236" s="18"/>
      <c r="B236" s="19" t="s">
        <v>131</v>
      </c>
      <c r="C236" s="6">
        <v>499306.86</v>
      </c>
      <c r="D236" s="20">
        <v>310</v>
      </c>
      <c r="E236" s="6">
        <v>0</v>
      </c>
      <c r="F236" s="21">
        <v>-3</v>
      </c>
      <c r="G236" s="22">
        <v>499306.86</v>
      </c>
      <c r="H236" s="23">
        <v>307</v>
      </c>
    </row>
    <row r="237" spans="1:8" s="11" customFormat="1" ht="11.25" x14ac:dyDescent="0.2">
      <c r="A237" s="18"/>
      <c r="B237" s="19" t="s">
        <v>132</v>
      </c>
      <c r="C237" s="6">
        <v>301237.46000000002</v>
      </c>
      <c r="D237" s="20">
        <v>187</v>
      </c>
      <c r="E237" s="6"/>
      <c r="F237" s="21"/>
      <c r="G237" s="22">
        <v>301237.46000000002</v>
      </c>
      <c r="H237" s="23">
        <v>187</v>
      </c>
    </row>
    <row r="238" spans="1:8" s="11" customFormat="1" ht="11.25" x14ac:dyDescent="0.2">
      <c r="A238" s="18"/>
      <c r="B238" s="19" t="s">
        <v>133</v>
      </c>
      <c r="C238" s="6">
        <v>301237.46000000002</v>
      </c>
      <c r="D238" s="20">
        <v>187</v>
      </c>
      <c r="E238" s="6">
        <v>538430.68999999994</v>
      </c>
      <c r="F238" s="21">
        <v>115</v>
      </c>
      <c r="G238" s="22">
        <v>839668.15</v>
      </c>
      <c r="H238" s="23">
        <v>302</v>
      </c>
    </row>
    <row r="239" spans="1:8" s="11" customFormat="1" ht="11.25" x14ac:dyDescent="0.2">
      <c r="A239" s="18"/>
      <c r="B239" s="19" t="s">
        <v>134</v>
      </c>
      <c r="C239" s="6">
        <v>301237.46000000002</v>
      </c>
      <c r="D239" s="20">
        <v>187</v>
      </c>
      <c r="E239" s="6">
        <v>141199.69</v>
      </c>
      <c r="F239" s="21">
        <v>57</v>
      </c>
      <c r="G239" s="22">
        <v>442437.15</v>
      </c>
      <c r="H239" s="23">
        <v>244</v>
      </c>
    </row>
    <row r="240" spans="1:8" s="11" customFormat="1" ht="11.25" x14ac:dyDescent="0.2">
      <c r="A240" s="18"/>
      <c r="B240" s="19" t="s">
        <v>135</v>
      </c>
      <c r="C240" s="6">
        <v>301237.46000000002</v>
      </c>
      <c r="D240" s="20">
        <v>187</v>
      </c>
      <c r="E240" s="6">
        <v>141199.69</v>
      </c>
      <c r="F240" s="21">
        <v>57</v>
      </c>
      <c r="G240" s="22">
        <v>442437.15</v>
      </c>
      <c r="H240" s="23">
        <v>244</v>
      </c>
    </row>
    <row r="241" spans="1:8" s="11" customFormat="1" ht="11.25" x14ac:dyDescent="0.2">
      <c r="A241" s="18"/>
      <c r="B241" s="19" t="s">
        <v>136</v>
      </c>
      <c r="C241" s="6">
        <v>301237.46000000002</v>
      </c>
      <c r="D241" s="20">
        <v>187</v>
      </c>
      <c r="E241" s="6">
        <v>141199.69</v>
      </c>
      <c r="F241" s="21">
        <v>57</v>
      </c>
      <c r="G241" s="22">
        <v>442437.15</v>
      </c>
      <c r="H241" s="23">
        <v>244</v>
      </c>
    </row>
    <row r="242" spans="1:8" s="11" customFormat="1" ht="11.25" x14ac:dyDescent="0.2">
      <c r="A242" s="18"/>
      <c r="B242" s="19" t="s">
        <v>137</v>
      </c>
      <c r="C242" s="6">
        <v>293182.93</v>
      </c>
      <c r="D242" s="20">
        <v>182</v>
      </c>
      <c r="E242" s="6">
        <v>141199.69</v>
      </c>
      <c r="F242" s="21">
        <v>58</v>
      </c>
      <c r="G242" s="22">
        <v>434382.62</v>
      </c>
      <c r="H242" s="23">
        <v>240</v>
      </c>
    </row>
    <row r="243" spans="1:8" s="11" customFormat="1" ht="11.25" x14ac:dyDescent="0.2">
      <c r="A243" s="8" t="s">
        <v>166</v>
      </c>
      <c r="B243" s="8" t="s">
        <v>30</v>
      </c>
      <c r="C243" s="9">
        <v>1893594.55</v>
      </c>
      <c r="D243" s="10">
        <v>1548</v>
      </c>
      <c r="E243" s="9">
        <v>-18767.919999999998</v>
      </c>
      <c r="F243" s="10">
        <v>-184</v>
      </c>
      <c r="G243" s="9">
        <v>1874826.63</v>
      </c>
      <c r="H243" s="10">
        <v>1364</v>
      </c>
    </row>
    <row r="244" spans="1:8" s="11" customFormat="1" ht="11.25" x14ac:dyDescent="0.2">
      <c r="A244" s="12"/>
      <c r="B244" s="13" t="s">
        <v>155</v>
      </c>
      <c r="C244" s="14">
        <v>1893594.55</v>
      </c>
      <c r="D244" s="15">
        <v>1548</v>
      </c>
      <c r="E244" s="14">
        <v>-18767.919999999998</v>
      </c>
      <c r="F244" s="15">
        <v>-184</v>
      </c>
      <c r="G244" s="16">
        <v>1874826.63</v>
      </c>
      <c r="H244" s="17">
        <v>1364</v>
      </c>
    </row>
    <row r="245" spans="1:8" s="11" customFormat="1" ht="11.25" x14ac:dyDescent="0.2">
      <c r="A245" s="18"/>
      <c r="B245" s="19" t="s">
        <v>126</v>
      </c>
      <c r="C245" s="6">
        <v>140706.57999999999</v>
      </c>
      <c r="D245" s="20">
        <v>116</v>
      </c>
      <c r="E245" s="6">
        <v>0</v>
      </c>
      <c r="F245" s="21">
        <v>-55</v>
      </c>
      <c r="G245" s="22">
        <v>140706.57999999999</v>
      </c>
      <c r="H245" s="23">
        <v>61</v>
      </c>
    </row>
    <row r="246" spans="1:8" s="11" customFormat="1" ht="11.25" x14ac:dyDescent="0.2">
      <c r="A246" s="18"/>
      <c r="B246" s="19" t="s">
        <v>127</v>
      </c>
      <c r="C246" s="6">
        <v>140706.57999999999</v>
      </c>
      <c r="D246" s="20">
        <v>116</v>
      </c>
      <c r="E246" s="6">
        <v>0</v>
      </c>
      <c r="F246" s="21">
        <v>0</v>
      </c>
      <c r="G246" s="22">
        <v>140706.57999999999</v>
      </c>
      <c r="H246" s="23">
        <v>116</v>
      </c>
    </row>
    <row r="247" spans="1:8" s="11" customFormat="1" ht="11.25" x14ac:dyDescent="0.2">
      <c r="A247" s="18"/>
      <c r="B247" s="19" t="s">
        <v>128</v>
      </c>
      <c r="C247" s="6">
        <v>140706.57999999999</v>
      </c>
      <c r="D247" s="20">
        <v>116</v>
      </c>
      <c r="E247" s="6">
        <v>0</v>
      </c>
      <c r="F247" s="21">
        <v>-3</v>
      </c>
      <c r="G247" s="22">
        <v>140706.57999999999</v>
      </c>
      <c r="H247" s="23">
        <v>113</v>
      </c>
    </row>
    <row r="248" spans="1:8" s="11" customFormat="1" ht="11.25" x14ac:dyDescent="0.2">
      <c r="A248" s="18"/>
      <c r="B248" s="19" t="s">
        <v>129</v>
      </c>
      <c r="C248" s="6">
        <v>140706.57999999999</v>
      </c>
      <c r="D248" s="20">
        <v>116</v>
      </c>
      <c r="E248" s="6">
        <v>0</v>
      </c>
      <c r="F248" s="21">
        <v>0</v>
      </c>
      <c r="G248" s="22">
        <v>140706.57999999999</v>
      </c>
      <c r="H248" s="23">
        <v>116</v>
      </c>
    </row>
    <row r="249" spans="1:8" s="11" customFormat="1" ht="11.25" x14ac:dyDescent="0.2">
      <c r="A249" s="18"/>
      <c r="B249" s="19" t="s">
        <v>130</v>
      </c>
      <c r="C249" s="6">
        <v>278316.24</v>
      </c>
      <c r="D249" s="20">
        <v>217</v>
      </c>
      <c r="E249" s="6">
        <v>0</v>
      </c>
      <c r="F249" s="21">
        <v>-1</v>
      </c>
      <c r="G249" s="22">
        <v>278316.24</v>
      </c>
      <c r="H249" s="23">
        <v>216</v>
      </c>
    </row>
    <row r="250" spans="1:8" s="11" customFormat="1" ht="11.25" x14ac:dyDescent="0.2">
      <c r="A250" s="18"/>
      <c r="B250" s="19" t="s">
        <v>131</v>
      </c>
      <c r="C250" s="6">
        <v>205786.52</v>
      </c>
      <c r="D250" s="20">
        <v>169</v>
      </c>
      <c r="E250" s="6">
        <v>0</v>
      </c>
      <c r="F250" s="21">
        <v>0</v>
      </c>
      <c r="G250" s="22">
        <v>205786.52</v>
      </c>
      <c r="H250" s="23">
        <v>169</v>
      </c>
    </row>
    <row r="251" spans="1:8" s="11" customFormat="1" ht="11.25" x14ac:dyDescent="0.2">
      <c r="A251" s="18"/>
      <c r="B251" s="19" t="s">
        <v>132</v>
      </c>
      <c r="C251" s="6">
        <v>140706.57999999999</v>
      </c>
      <c r="D251" s="20">
        <v>116</v>
      </c>
      <c r="E251" s="6">
        <v>0</v>
      </c>
      <c r="F251" s="21">
        <v>-52</v>
      </c>
      <c r="G251" s="22">
        <v>140706.57999999999</v>
      </c>
      <c r="H251" s="23">
        <v>64</v>
      </c>
    </row>
    <row r="252" spans="1:8" s="11" customFormat="1" ht="11.25" x14ac:dyDescent="0.2">
      <c r="A252" s="18"/>
      <c r="B252" s="19" t="s">
        <v>133</v>
      </c>
      <c r="C252" s="6">
        <v>140706.57999999999</v>
      </c>
      <c r="D252" s="20">
        <v>116</v>
      </c>
      <c r="E252" s="6">
        <v>-18767.919999999998</v>
      </c>
      <c r="F252" s="21">
        <v>-73</v>
      </c>
      <c r="G252" s="22">
        <v>121938.66</v>
      </c>
      <c r="H252" s="23">
        <v>43</v>
      </c>
    </row>
    <row r="253" spans="1:8" s="11" customFormat="1" ht="11.25" x14ac:dyDescent="0.2">
      <c r="A253" s="18"/>
      <c r="B253" s="19" t="s">
        <v>134</v>
      </c>
      <c r="C253" s="6">
        <v>140706.57999999999</v>
      </c>
      <c r="D253" s="20">
        <v>116</v>
      </c>
      <c r="E253" s="6">
        <v>0</v>
      </c>
      <c r="F253" s="21">
        <v>0</v>
      </c>
      <c r="G253" s="22">
        <v>140706.57999999999</v>
      </c>
      <c r="H253" s="23">
        <v>116</v>
      </c>
    </row>
    <row r="254" spans="1:8" s="11" customFormat="1" ht="11.25" x14ac:dyDescent="0.2">
      <c r="A254" s="18"/>
      <c r="B254" s="19" t="s">
        <v>135</v>
      </c>
      <c r="C254" s="6">
        <v>140706.57999999999</v>
      </c>
      <c r="D254" s="20">
        <v>116</v>
      </c>
      <c r="E254" s="6">
        <v>0</v>
      </c>
      <c r="F254" s="21">
        <v>0</v>
      </c>
      <c r="G254" s="22">
        <v>140706.57999999999</v>
      </c>
      <c r="H254" s="23">
        <v>116</v>
      </c>
    </row>
    <row r="255" spans="1:8" s="11" customFormat="1" ht="11.25" x14ac:dyDescent="0.2">
      <c r="A255" s="18"/>
      <c r="B255" s="19" t="s">
        <v>136</v>
      </c>
      <c r="C255" s="6">
        <v>140706.57999999999</v>
      </c>
      <c r="D255" s="20">
        <v>116</v>
      </c>
      <c r="E255" s="6">
        <v>0</v>
      </c>
      <c r="F255" s="21">
        <v>0</v>
      </c>
      <c r="G255" s="22">
        <v>140706.57999999999</v>
      </c>
      <c r="H255" s="23">
        <v>116</v>
      </c>
    </row>
    <row r="256" spans="1:8" s="11" customFormat="1" ht="11.25" x14ac:dyDescent="0.2">
      <c r="A256" s="18"/>
      <c r="B256" s="19" t="s">
        <v>137</v>
      </c>
      <c r="C256" s="6">
        <v>143132.57</v>
      </c>
      <c r="D256" s="20">
        <v>118</v>
      </c>
      <c r="E256" s="6">
        <v>0</v>
      </c>
      <c r="F256" s="21">
        <v>0</v>
      </c>
      <c r="G256" s="22">
        <v>143132.57</v>
      </c>
      <c r="H256" s="23">
        <v>118</v>
      </c>
    </row>
    <row r="257" spans="1:8" s="11" customFormat="1" ht="11.25" x14ac:dyDescent="0.2">
      <c r="A257" s="8" t="s">
        <v>148</v>
      </c>
      <c r="B257" s="8" t="s">
        <v>31</v>
      </c>
      <c r="C257" s="9">
        <v>2876410.62</v>
      </c>
      <c r="D257" s="10">
        <v>1590</v>
      </c>
      <c r="E257" s="9">
        <v>-649513.75</v>
      </c>
      <c r="F257" s="10">
        <v>-147</v>
      </c>
      <c r="G257" s="9">
        <v>2226896.87</v>
      </c>
      <c r="H257" s="10">
        <v>1443</v>
      </c>
    </row>
    <row r="258" spans="1:8" s="11" customFormat="1" ht="11.25" x14ac:dyDescent="0.2">
      <c r="A258" s="12"/>
      <c r="B258" s="13" t="s">
        <v>155</v>
      </c>
      <c r="C258" s="14">
        <v>2876410.62</v>
      </c>
      <c r="D258" s="15">
        <v>1590</v>
      </c>
      <c r="E258" s="14">
        <v>-649513.75</v>
      </c>
      <c r="F258" s="15">
        <v>-147</v>
      </c>
      <c r="G258" s="16">
        <v>2226896.87</v>
      </c>
      <c r="H258" s="17">
        <v>1443</v>
      </c>
    </row>
    <row r="259" spans="1:8" s="11" customFormat="1" ht="11.25" x14ac:dyDescent="0.2">
      <c r="A259" s="18"/>
      <c r="B259" s="19" t="s">
        <v>126</v>
      </c>
      <c r="C259" s="6">
        <v>240605.42</v>
      </c>
      <c r="D259" s="20">
        <v>133</v>
      </c>
      <c r="E259" s="6">
        <v>-39578.120000000003</v>
      </c>
      <c r="F259" s="21">
        <v>77</v>
      </c>
      <c r="G259" s="22">
        <v>201027.3</v>
      </c>
      <c r="H259" s="23">
        <v>210</v>
      </c>
    </row>
    <row r="260" spans="1:8" s="11" customFormat="1" ht="11.25" x14ac:dyDescent="0.2">
      <c r="A260" s="18"/>
      <c r="B260" s="19" t="s">
        <v>127</v>
      </c>
      <c r="C260" s="6">
        <v>240605.42</v>
      </c>
      <c r="D260" s="20">
        <v>133</v>
      </c>
      <c r="E260" s="6">
        <v>0</v>
      </c>
      <c r="F260" s="21">
        <v>0</v>
      </c>
      <c r="G260" s="22">
        <v>240605.42</v>
      </c>
      <c r="H260" s="23">
        <v>133</v>
      </c>
    </row>
    <row r="261" spans="1:8" s="11" customFormat="1" ht="11.25" x14ac:dyDescent="0.2">
      <c r="A261" s="18"/>
      <c r="B261" s="19" t="s">
        <v>128</v>
      </c>
      <c r="C261" s="6">
        <v>240605.42</v>
      </c>
      <c r="D261" s="20">
        <v>133</v>
      </c>
      <c r="E261" s="6">
        <v>0</v>
      </c>
      <c r="F261" s="21">
        <v>0</v>
      </c>
      <c r="G261" s="22">
        <v>240605.42</v>
      </c>
      <c r="H261" s="23">
        <v>133</v>
      </c>
    </row>
    <row r="262" spans="1:8" s="11" customFormat="1" ht="11.25" x14ac:dyDescent="0.2">
      <c r="A262" s="18"/>
      <c r="B262" s="19" t="s">
        <v>129</v>
      </c>
      <c r="C262" s="6">
        <v>240605.42</v>
      </c>
      <c r="D262" s="20">
        <v>133</v>
      </c>
      <c r="E262" s="6">
        <v>0</v>
      </c>
      <c r="F262" s="21">
        <v>0</v>
      </c>
      <c r="G262" s="22">
        <v>240605.42</v>
      </c>
      <c r="H262" s="23">
        <v>133</v>
      </c>
    </row>
    <row r="263" spans="1:8" s="11" customFormat="1" ht="11.25" x14ac:dyDescent="0.2">
      <c r="A263" s="18"/>
      <c r="B263" s="19" t="s">
        <v>130</v>
      </c>
      <c r="C263" s="6">
        <v>240605.42</v>
      </c>
      <c r="D263" s="20">
        <v>133</v>
      </c>
      <c r="E263" s="6">
        <v>0</v>
      </c>
      <c r="F263" s="21">
        <v>0</v>
      </c>
      <c r="G263" s="22">
        <v>240605.42</v>
      </c>
      <c r="H263" s="23">
        <v>133</v>
      </c>
    </row>
    <row r="264" spans="1:8" s="11" customFormat="1" ht="11.25" x14ac:dyDescent="0.2">
      <c r="A264" s="18"/>
      <c r="B264" s="19" t="s">
        <v>131</v>
      </c>
      <c r="C264" s="6">
        <v>240605.42</v>
      </c>
      <c r="D264" s="20">
        <v>133</v>
      </c>
      <c r="E264" s="6">
        <v>0</v>
      </c>
      <c r="F264" s="21">
        <v>0</v>
      </c>
      <c r="G264" s="22">
        <v>240605.42</v>
      </c>
      <c r="H264" s="23">
        <v>133</v>
      </c>
    </row>
    <row r="265" spans="1:8" s="11" customFormat="1" ht="11.25" x14ac:dyDescent="0.2">
      <c r="A265" s="18"/>
      <c r="B265" s="19" t="s">
        <v>132</v>
      </c>
      <c r="C265" s="6">
        <v>240605.42</v>
      </c>
      <c r="D265" s="20">
        <v>133</v>
      </c>
      <c r="E265" s="6">
        <v>-160061.91</v>
      </c>
      <c r="F265" s="21">
        <v>-73</v>
      </c>
      <c r="G265" s="22">
        <v>80543.509999999995</v>
      </c>
      <c r="H265" s="23">
        <v>60</v>
      </c>
    </row>
    <row r="266" spans="1:8" s="11" customFormat="1" ht="11.25" x14ac:dyDescent="0.2">
      <c r="A266" s="18"/>
      <c r="B266" s="19" t="s">
        <v>133</v>
      </c>
      <c r="C266" s="6">
        <v>240605.42</v>
      </c>
      <c r="D266" s="20">
        <v>133</v>
      </c>
      <c r="E266" s="6">
        <v>-240605.42</v>
      </c>
      <c r="F266" s="21">
        <v>-133</v>
      </c>
      <c r="G266" s="22">
        <v>0</v>
      </c>
      <c r="H266" s="23">
        <v>0</v>
      </c>
    </row>
    <row r="267" spans="1:8" s="11" customFormat="1" ht="11.25" x14ac:dyDescent="0.2">
      <c r="A267" s="18"/>
      <c r="B267" s="19" t="s">
        <v>134</v>
      </c>
      <c r="C267" s="6">
        <v>240605.42</v>
      </c>
      <c r="D267" s="20">
        <v>133</v>
      </c>
      <c r="E267" s="6">
        <v>-52317.08</v>
      </c>
      <c r="F267" s="21">
        <v>-5</v>
      </c>
      <c r="G267" s="22">
        <v>188288.34</v>
      </c>
      <c r="H267" s="23">
        <v>128</v>
      </c>
    </row>
    <row r="268" spans="1:8" s="11" customFormat="1" ht="11.25" x14ac:dyDescent="0.2">
      <c r="A268" s="18"/>
      <c r="B268" s="19" t="s">
        <v>135</v>
      </c>
      <c r="C268" s="6">
        <v>240605.42</v>
      </c>
      <c r="D268" s="20">
        <v>133</v>
      </c>
      <c r="E268" s="6">
        <v>-52317.08</v>
      </c>
      <c r="F268" s="21">
        <v>-5</v>
      </c>
      <c r="G268" s="22">
        <v>188288.34</v>
      </c>
      <c r="H268" s="23">
        <v>128</v>
      </c>
    </row>
    <row r="269" spans="1:8" s="11" customFormat="1" ht="11.25" x14ac:dyDescent="0.2">
      <c r="A269" s="18"/>
      <c r="B269" s="19" t="s">
        <v>136</v>
      </c>
      <c r="C269" s="6">
        <v>240605.42</v>
      </c>
      <c r="D269" s="20">
        <v>133</v>
      </c>
      <c r="E269" s="6">
        <v>-52317.08</v>
      </c>
      <c r="F269" s="21">
        <v>-4</v>
      </c>
      <c r="G269" s="22">
        <v>188288.34</v>
      </c>
      <c r="H269" s="23">
        <v>129</v>
      </c>
    </row>
    <row r="270" spans="1:8" s="11" customFormat="1" ht="11.25" x14ac:dyDescent="0.2">
      <c r="A270" s="18"/>
      <c r="B270" s="19" t="s">
        <v>137</v>
      </c>
      <c r="C270" s="6">
        <v>229751</v>
      </c>
      <c r="D270" s="20">
        <v>127</v>
      </c>
      <c r="E270" s="6">
        <v>-52317.06</v>
      </c>
      <c r="F270" s="21">
        <v>-4</v>
      </c>
      <c r="G270" s="22">
        <v>177433.94</v>
      </c>
      <c r="H270" s="23">
        <v>123</v>
      </c>
    </row>
    <row r="271" spans="1:8" s="11" customFormat="1" ht="21" x14ac:dyDescent="0.2">
      <c r="A271" s="8" t="s">
        <v>167</v>
      </c>
      <c r="B271" s="8" t="s">
        <v>32</v>
      </c>
      <c r="C271" s="9">
        <v>2106479.7200000002</v>
      </c>
      <c r="D271" s="10">
        <v>1122</v>
      </c>
      <c r="E271" s="9">
        <v>-51415.79</v>
      </c>
      <c r="F271" s="10">
        <v>155</v>
      </c>
      <c r="G271" s="9">
        <v>2055063.93</v>
      </c>
      <c r="H271" s="10">
        <v>1277</v>
      </c>
    </row>
    <row r="272" spans="1:8" s="11" customFormat="1" ht="11.25" x14ac:dyDescent="0.2">
      <c r="A272" s="12"/>
      <c r="B272" s="13" t="s">
        <v>155</v>
      </c>
      <c r="C272" s="14">
        <v>2106479.7200000002</v>
      </c>
      <c r="D272" s="15">
        <v>1122</v>
      </c>
      <c r="E272" s="14">
        <v>-51415.79</v>
      </c>
      <c r="F272" s="15">
        <v>155</v>
      </c>
      <c r="G272" s="16">
        <v>2055063.93</v>
      </c>
      <c r="H272" s="17">
        <v>1277</v>
      </c>
    </row>
    <row r="273" spans="1:8" s="11" customFormat="1" ht="11.25" x14ac:dyDescent="0.2">
      <c r="A273" s="18"/>
      <c r="B273" s="19" t="s">
        <v>126</v>
      </c>
      <c r="C273" s="6">
        <v>170842.19</v>
      </c>
      <c r="D273" s="20">
        <v>91</v>
      </c>
      <c r="E273" s="6"/>
      <c r="F273" s="20"/>
      <c r="G273" s="22">
        <v>170842.19</v>
      </c>
      <c r="H273" s="23">
        <v>91</v>
      </c>
    </row>
    <row r="274" spans="1:8" s="11" customFormat="1" ht="11.25" x14ac:dyDescent="0.2">
      <c r="A274" s="18"/>
      <c r="B274" s="19" t="s">
        <v>127</v>
      </c>
      <c r="C274" s="6">
        <v>170842.19</v>
      </c>
      <c r="D274" s="20">
        <v>91</v>
      </c>
      <c r="E274" s="6"/>
      <c r="F274" s="20"/>
      <c r="G274" s="22">
        <v>170842.19</v>
      </c>
      <c r="H274" s="23">
        <v>91</v>
      </c>
    </row>
    <row r="275" spans="1:8" s="11" customFormat="1" ht="11.25" x14ac:dyDescent="0.2">
      <c r="A275" s="18"/>
      <c r="B275" s="19" t="s">
        <v>128</v>
      </c>
      <c r="C275" s="6">
        <v>170842.19</v>
      </c>
      <c r="D275" s="20">
        <v>91</v>
      </c>
      <c r="E275" s="6"/>
      <c r="F275" s="20"/>
      <c r="G275" s="22">
        <v>170842.19</v>
      </c>
      <c r="H275" s="23">
        <v>91</v>
      </c>
    </row>
    <row r="276" spans="1:8" s="11" customFormat="1" ht="11.25" x14ac:dyDescent="0.2">
      <c r="A276" s="18"/>
      <c r="B276" s="19" t="s">
        <v>129</v>
      </c>
      <c r="C276" s="6">
        <v>170842.19</v>
      </c>
      <c r="D276" s="20">
        <v>91</v>
      </c>
      <c r="E276" s="6"/>
      <c r="F276" s="20"/>
      <c r="G276" s="22">
        <v>170842.19</v>
      </c>
      <c r="H276" s="23">
        <v>91</v>
      </c>
    </row>
    <row r="277" spans="1:8" s="11" customFormat="1" ht="11.25" x14ac:dyDescent="0.2">
      <c r="A277" s="18"/>
      <c r="B277" s="19" t="s">
        <v>130</v>
      </c>
      <c r="C277" s="6">
        <v>170842.19</v>
      </c>
      <c r="D277" s="20">
        <v>91</v>
      </c>
      <c r="E277" s="6"/>
      <c r="F277" s="20"/>
      <c r="G277" s="22">
        <v>170842.19</v>
      </c>
      <c r="H277" s="23">
        <v>91</v>
      </c>
    </row>
    <row r="278" spans="1:8" s="11" customFormat="1" ht="11.25" x14ac:dyDescent="0.2">
      <c r="A278" s="18"/>
      <c r="B278" s="19" t="s">
        <v>131</v>
      </c>
      <c r="C278" s="6">
        <v>230970.4</v>
      </c>
      <c r="D278" s="20">
        <v>123</v>
      </c>
      <c r="E278" s="6"/>
      <c r="F278" s="20"/>
      <c r="G278" s="22">
        <v>230970.4</v>
      </c>
      <c r="H278" s="23">
        <v>123</v>
      </c>
    </row>
    <row r="279" spans="1:8" s="11" customFormat="1" ht="11.25" x14ac:dyDescent="0.2">
      <c r="A279" s="18"/>
      <c r="B279" s="19" t="s">
        <v>132</v>
      </c>
      <c r="C279" s="6">
        <v>170842.19</v>
      </c>
      <c r="D279" s="20">
        <v>91</v>
      </c>
      <c r="E279" s="6"/>
      <c r="F279" s="20"/>
      <c r="G279" s="22">
        <v>170842.19</v>
      </c>
      <c r="H279" s="23">
        <v>91</v>
      </c>
    </row>
    <row r="280" spans="1:8" s="11" customFormat="1" ht="11.25" x14ac:dyDescent="0.2">
      <c r="A280" s="18"/>
      <c r="B280" s="19" t="s">
        <v>133</v>
      </c>
      <c r="C280" s="6">
        <v>170842.19</v>
      </c>
      <c r="D280" s="20">
        <v>91</v>
      </c>
      <c r="E280" s="6">
        <v>-51415.79</v>
      </c>
      <c r="F280" s="21">
        <v>155</v>
      </c>
      <c r="G280" s="22">
        <v>119426.4</v>
      </c>
      <c r="H280" s="23">
        <v>246</v>
      </c>
    </row>
    <row r="281" spans="1:8" s="11" customFormat="1" ht="11.25" x14ac:dyDescent="0.2">
      <c r="A281" s="18"/>
      <c r="B281" s="19" t="s">
        <v>134</v>
      </c>
      <c r="C281" s="6">
        <v>170842.19</v>
      </c>
      <c r="D281" s="20">
        <v>91</v>
      </c>
      <c r="E281" s="6">
        <v>0</v>
      </c>
      <c r="F281" s="21">
        <v>0</v>
      </c>
      <c r="G281" s="22">
        <v>170842.19</v>
      </c>
      <c r="H281" s="23">
        <v>91</v>
      </c>
    </row>
    <row r="282" spans="1:8" s="11" customFormat="1" ht="11.25" x14ac:dyDescent="0.2">
      <c r="A282" s="18"/>
      <c r="B282" s="19" t="s">
        <v>135</v>
      </c>
      <c r="C282" s="6">
        <v>170842.19</v>
      </c>
      <c r="D282" s="20">
        <v>91</v>
      </c>
      <c r="E282" s="6">
        <v>0</v>
      </c>
      <c r="F282" s="21">
        <v>0</v>
      </c>
      <c r="G282" s="22">
        <v>170842.19</v>
      </c>
      <c r="H282" s="23">
        <v>91</v>
      </c>
    </row>
    <row r="283" spans="1:8" s="11" customFormat="1" ht="11.25" x14ac:dyDescent="0.2">
      <c r="A283" s="18"/>
      <c r="B283" s="19" t="s">
        <v>136</v>
      </c>
      <c r="C283" s="6">
        <v>170842.19</v>
      </c>
      <c r="D283" s="20">
        <v>91</v>
      </c>
      <c r="E283" s="6">
        <v>0</v>
      </c>
      <c r="F283" s="21">
        <v>0</v>
      </c>
      <c r="G283" s="22">
        <v>170842.19</v>
      </c>
      <c r="H283" s="23">
        <v>91</v>
      </c>
    </row>
    <row r="284" spans="1:8" s="11" customFormat="1" ht="11.25" x14ac:dyDescent="0.2">
      <c r="A284" s="18"/>
      <c r="B284" s="19" t="s">
        <v>137</v>
      </c>
      <c r="C284" s="6">
        <v>167087.42000000001</v>
      </c>
      <c r="D284" s="20">
        <v>89</v>
      </c>
      <c r="E284" s="6">
        <v>0</v>
      </c>
      <c r="F284" s="21">
        <v>0</v>
      </c>
      <c r="G284" s="22">
        <v>167087.42000000001</v>
      </c>
      <c r="H284" s="23">
        <v>89</v>
      </c>
    </row>
    <row r="285" spans="1:8" s="11" customFormat="1" ht="21" x14ac:dyDescent="0.2">
      <c r="A285" s="8" t="s">
        <v>168</v>
      </c>
      <c r="B285" s="8" t="s">
        <v>35</v>
      </c>
      <c r="C285" s="9">
        <v>2584954.48</v>
      </c>
      <c r="D285" s="10">
        <v>1927</v>
      </c>
      <c r="E285" s="9">
        <v>1164090.79</v>
      </c>
      <c r="F285" s="10">
        <v>431</v>
      </c>
      <c r="G285" s="9">
        <v>3749045.27</v>
      </c>
      <c r="H285" s="10">
        <v>2358</v>
      </c>
    </row>
    <row r="286" spans="1:8" s="11" customFormat="1" ht="11.25" x14ac:dyDescent="0.2">
      <c r="A286" s="12"/>
      <c r="B286" s="13" t="s">
        <v>155</v>
      </c>
      <c r="C286" s="14">
        <v>2584954.48</v>
      </c>
      <c r="D286" s="15">
        <v>1927</v>
      </c>
      <c r="E286" s="14">
        <v>1164090.79</v>
      </c>
      <c r="F286" s="15">
        <v>431</v>
      </c>
      <c r="G286" s="16">
        <v>3749045.27</v>
      </c>
      <c r="H286" s="17">
        <v>2358</v>
      </c>
    </row>
    <row r="287" spans="1:8" s="11" customFormat="1" ht="11.25" x14ac:dyDescent="0.2">
      <c r="A287" s="18"/>
      <c r="B287" s="19" t="s">
        <v>126</v>
      </c>
      <c r="C287" s="6">
        <v>175766.07</v>
      </c>
      <c r="D287" s="20">
        <v>134</v>
      </c>
      <c r="E287" s="6"/>
      <c r="F287" s="20"/>
      <c r="G287" s="22">
        <v>175766.07</v>
      </c>
      <c r="H287" s="23">
        <v>134</v>
      </c>
    </row>
    <row r="288" spans="1:8" s="11" customFormat="1" ht="11.25" x14ac:dyDescent="0.2">
      <c r="A288" s="18"/>
      <c r="B288" s="19" t="s">
        <v>127</v>
      </c>
      <c r="C288" s="6">
        <v>175766.07</v>
      </c>
      <c r="D288" s="20">
        <v>134</v>
      </c>
      <c r="E288" s="6"/>
      <c r="F288" s="20"/>
      <c r="G288" s="22">
        <v>175766.07</v>
      </c>
      <c r="H288" s="23">
        <v>134</v>
      </c>
    </row>
    <row r="289" spans="1:8" s="11" customFormat="1" ht="11.25" x14ac:dyDescent="0.2">
      <c r="A289" s="18"/>
      <c r="B289" s="19" t="s">
        <v>128</v>
      </c>
      <c r="C289" s="6">
        <v>175766.07</v>
      </c>
      <c r="D289" s="20">
        <v>134</v>
      </c>
      <c r="E289" s="6"/>
      <c r="F289" s="20"/>
      <c r="G289" s="22">
        <v>175766.07</v>
      </c>
      <c r="H289" s="23">
        <v>134</v>
      </c>
    </row>
    <row r="290" spans="1:8" s="11" customFormat="1" ht="11.25" x14ac:dyDescent="0.2">
      <c r="A290" s="18"/>
      <c r="B290" s="19" t="s">
        <v>129</v>
      </c>
      <c r="C290" s="6">
        <v>175766.07</v>
      </c>
      <c r="D290" s="20">
        <v>134</v>
      </c>
      <c r="E290" s="6"/>
      <c r="F290" s="20"/>
      <c r="G290" s="22">
        <v>175766.07</v>
      </c>
      <c r="H290" s="23">
        <v>134</v>
      </c>
    </row>
    <row r="291" spans="1:8" s="11" customFormat="1" ht="11.25" x14ac:dyDescent="0.2">
      <c r="A291" s="18"/>
      <c r="B291" s="19" t="s">
        <v>130</v>
      </c>
      <c r="C291" s="6">
        <v>482564.44</v>
      </c>
      <c r="D291" s="20">
        <v>327</v>
      </c>
      <c r="E291" s="6"/>
      <c r="F291" s="20"/>
      <c r="G291" s="22">
        <v>482564.44</v>
      </c>
      <c r="H291" s="23">
        <v>327</v>
      </c>
    </row>
    <row r="292" spans="1:8" s="11" customFormat="1" ht="11.25" x14ac:dyDescent="0.2">
      <c r="A292" s="18"/>
      <c r="B292" s="19" t="s">
        <v>131</v>
      </c>
      <c r="C292" s="6">
        <v>343417.67</v>
      </c>
      <c r="D292" s="20">
        <v>259</v>
      </c>
      <c r="E292" s="6"/>
      <c r="F292" s="20"/>
      <c r="G292" s="22">
        <v>343417.67</v>
      </c>
      <c r="H292" s="23">
        <v>259</v>
      </c>
    </row>
    <row r="293" spans="1:8" s="11" customFormat="1" ht="11.25" x14ac:dyDescent="0.2">
      <c r="A293" s="18"/>
      <c r="B293" s="19" t="s">
        <v>132</v>
      </c>
      <c r="C293" s="6">
        <v>175766.07</v>
      </c>
      <c r="D293" s="20">
        <v>134</v>
      </c>
      <c r="E293" s="6"/>
      <c r="F293" s="20"/>
      <c r="G293" s="22">
        <v>175766.07</v>
      </c>
      <c r="H293" s="23">
        <v>134</v>
      </c>
    </row>
    <row r="294" spans="1:8" s="11" customFormat="1" ht="11.25" x14ac:dyDescent="0.2">
      <c r="A294" s="18"/>
      <c r="B294" s="19" t="s">
        <v>133</v>
      </c>
      <c r="C294" s="6">
        <v>175766.07</v>
      </c>
      <c r="D294" s="20">
        <v>134</v>
      </c>
      <c r="E294" s="6">
        <v>618784.98</v>
      </c>
      <c r="F294" s="21">
        <v>182</v>
      </c>
      <c r="G294" s="22">
        <v>794551.05</v>
      </c>
      <c r="H294" s="23">
        <v>316</v>
      </c>
    </row>
    <row r="295" spans="1:8" s="11" customFormat="1" ht="11.25" x14ac:dyDescent="0.2">
      <c r="A295" s="18"/>
      <c r="B295" s="19" t="s">
        <v>134</v>
      </c>
      <c r="C295" s="6">
        <v>175766.07</v>
      </c>
      <c r="D295" s="20">
        <v>134</v>
      </c>
      <c r="E295" s="6">
        <v>136326.45000000001</v>
      </c>
      <c r="F295" s="21">
        <v>62</v>
      </c>
      <c r="G295" s="22">
        <v>312092.52</v>
      </c>
      <c r="H295" s="23">
        <v>196</v>
      </c>
    </row>
    <row r="296" spans="1:8" s="11" customFormat="1" ht="11.25" x14ac:dyDescent="0.2">
      <c r="A296" s="18"/>
      <c r="B296" s="19" t="s">
        <v>135</v>
      </c>
      <c r="C296" s="6">
        <v>175766.07</v>
      </c>
      <c r="D296" s="20">
        <v>134</v>
      </c>
      <c r="E296" s="6">
        <v>136326.45000000001</v>
      </c>
      <c r="F296" s="21">
        <v>62</v>
      </c>
      <c r="G296" s="22">
        <v>312092.52</v>
      </c>
      <c r="H296" s="23">
        <v>196</v>
      </c>
    </row>
    <row r="297" spans="1:8" s="11" customFormat="1" ht="11.25" x14ac:dyDescent="0.2">
      <c r="A297" s="18"/>
      <c r="B297" s="19" t="s">
        <v>136</v>
      </c>
      <c r="C297" s="6">
        <v>175766.07</v>
      </c>
      <c r="D297" s="20">
        <v>134</v>
      </c>
      <c r="E297" s="6">
        <v>136326.45000000001</v>
      </c>
      <c r="F297" s="21">
        <v>62</v>
      </c>
      <c r="G297" s="22">
        <v>312092.52</v>
      </c>
      <c r="H297" s="23">
        <v>196</v>
      </c>
    </row>
    <row r="298" spans="1:8" s="11" customFormat="1" ht="11.25" x14ac:dyDescent="0.2">
      <c r="A298" s="18"/>
      <c r="B298" s="19" t="s">
        <v>137</v>
      </c>
      <c r="C298" s="6">
        <v>177077.74</v>
      </c>
      <c r="D298" s="20">
        <v>135</v>
      </c>
      <c r="E298" s="6">
        <v>136326.46</v>
      </c>
      <c r="F298" s="21">
        <v>63</v>
      </c>
      <c r="G298" s="22">
        <v>313404.2</v>
      </c>
      <c r="H298" s="23">
        <v>198</v>
      </c>
    </row>
    <row r="299" spans="1:8" s="11" customFormat="1" ht="21" x14ac:dyDescent="0.2">
      <c r="A299" s="8" t="s">
        <v>169</v>
      </c>
      <c r="B299" s="8" t="s">
        <v>37</v>
      </c>
      <c r="C299" s="9">
        <v>9226584.0399999991</v>
      </c>
      <c r="D299" s="10">
        <v>5870</v>
      </c>
      <c r="E299" s="9">
        <v>2475768.41</v>
      </c>
      <c r="F299" s="10">
        <v>1176</v>
      </c>
      <c r="G299" s="9">
        <v>11702352.449999999</v>
      </c>
      <c r="H299" s="10">
        <v>7046</v>
      </c>
    </row>
    <row r="300" spans="1:8" s="11" customFormat="1" ht="11.25" x14ac:dyDescent="0.2">
      <c r="A300" s="12"/>
      <c r="B300" s="13" t="s">
        <v>155</v>
      </c>
      <c r="C300" s="14">
        <v>9226584.0399999991</v>
      </c>
      <c r="D300" s="15">
        <v>5870</v>
      </c>
      <c r="E300" s="14">
        <v>2475768.41</v>
      </c>
      <c r="F300" s="15">
        <v>1176</v>
      </c>
      <c r="G300" s="16">
        <v>11702352.449999999</v>
      </c>
      <c r="H300" s="17">
        <v>7046</v>
      </c>
    </row>
    <row r="301" spans="1:8" s="11" customFormat="1" ht="11.25" x14ac:dyDescent="0.2">
      <c r="A301" s="18"/>
      <c r="B301" s="19" t="s">
        <v>126</v>
      </c>
      <c r="C301" s="6">
        <v>668599.4</v>
      </c>
      <c r="D301" s="20">
        <v>427</v>
      </c>
      <c r="E301" s="6"/>
      <c r="F301" s="20"/>
      <c r="G301" s="22">
        <v>668599.4</v>
      </c>
      <c r="H301" s="23">
        <v>427</v>
      </c>
    </row>
    <row r="302" spans="1:8" s="11" customFormat="1" ht="11.25" x14ac:dyDescent="0.2">
      <c r="A302" s="18"/>
      <c r="B302" s="19" t="s">
        <v>127</v>
      </c>
      <c r="C302" s="6">
        <v>668599.4</v>
      </c>
      <c r="D302" s="20">
        <v>427</v>
      </c>
      <c r="E302" s="6"/>
      <c r="F302" s="20"/>
      <c r="G302" s="22">
        <v>668599.4</v>
      </c>
      <c r="H302" s="23">
        <v>427</v>
      </c>
    </row>
    <row r="303" spans="1:8" s="11" customFormat="1" ht="11.25" x14ac:dyDescent="0.2">
      <c r="A303" s="18"/>
      <c r="B303" s="19" t="s">
        <v>128</v>
      </c>
      <c r="C303" s="6">
        <v>668599.4</v>
      </c>
      <c r="D303" s="20">
        <v>427</v>
      </c>
      <c r="E303" s="6"/>
      <c r="F303" s="20"/>
      <c r="G303" s="22">
        <v>668599.4</v>
      </c>
      <c r="H303" s="23">
        <v>427</v>
      </c>
    </row>
    <row r="304" spans="1:8" s="11" customFormat="1" ht="11.25" x14ac:dyDescent="0.2">
      <c r="A304" s="18"/>
      <c r="B304" s="19" t="s">
        <v>129</v>
      </c>
      <c r="C304" s="6">
        <v>668599.4</v>
      </c>
      <c r="D304" s="20">
        <v>427</v>
      </c>
      <c r="E304" s="6"/>
      <c r="F304" s="20"/>
      <c r="G304" s="22">
        <v>668599.4</v>
      </c>
      <c r="H304" s="23">
        <v>427</v>
      </c>
    </row>
    <row r="305" spans="1:8" s="11" customFormat="1" ht="11.25" x14ac:dyDescent="0.2">
      <c r="A305" s="18"/>
      <c r="B305" s="19" t="s">
        <v>130</v>
      </c>
      <c r="C305" s="6">
        <v>1445537.36</v>
      </c>
      <c r="D305" s="20">
        <v>903</v>
      </c>
      <c r="E305" s="6"/>
      <c r="F305" s="20"/>
      <c r="G305" s="22">
        <v>1445537.36</v>
      </c>
      <c r="H305" s="23">
        <v>903</v>
      </c>
    </row>
    <row r="306" spans="1:8" s="11" customFormat="1" ht="11.25" x14ac:dyDescent="0.2">
      <c r="A306" s="18"/>
      <c r="B306" s="19" t="s">
        <v>131</v>
      </c>
      <c r="C306" s="6">
        <v>1088789.48</v>
      </c>
      <c r="D306" s="20">
        <v>693</v>
      </c>
      <c r="E306" s="6"/>
      <c r="F306" s="20"/>
      <c r="G306" s="22">
        <v>1088789.48</v>
      </c>
      <c r="H306" s="23">
        <v>693</v>
      </c>
    </row>
    <row r="307" spans="1:8" s="11" customFormat="1" ht="11.25" x14ac:dyDescent="0.2">
      <c r="A307" s="18"/>
      <c r="B307" s="19" t="s">
        <v>132</v>
      </c>
      <c r="C307" s="6">
        <v>668599.4</v>
      </c>
      <c r="D307" s="20">
        <v>427</v>
      </c>
      <c r="E307" s="6"/>
      <c r="F307" s="20"/>
      <c r="G307" s="22">
        <v>668599.4</v>
      </c>
      <c r="H307" s="23">
        <v>427</v>
      </c>
    </row>
    <row r="308" spans="1:8" s="11" customFormat="1" ht="11.25" x14ac:dyDescent="0.2">
      <c r="A308" s="18"/>
      <c r="B308" s="19" t="s">
        <v>133</v>
      </c>
      <c r="C308" s="6">
        <v>668599.4</v>
      </c>
      <c r="D308" s="20">
        <v>427</v>
      </c>
      <c r="E308" s="6">
        <v>1255645.06</v>
      </c>
      <c r="F308" s="21">
        <v>539</v>
      </c>
      <c r="G308" s="22">
        <v>1924244.46</v>
      </c>
      <c r="H308" s="23">
        <v>966</v>
      </c>
    </row>
    <row r="309" spans="1:8" s="11" customFormat="1" ht="11.25" x14ac:dyDescent="0.2">
      <c r="A309" s="18"/>
      <c r="B309" s="19" t="s">
        <v>134</v>
      </c>
      <c r="C309" s="6">
        <v>668599.4</v>
      </c>
      <c r="D309" s="20">
        <v>427</v>
      </c>
      <c r="E309" s="6">
        <v>305030.84000000003</v>
      </c>
      <c r="F309" s="21">
        <v>159</v>
      </c>
      <c r="G309" s="22">
        <v>973630.24</v>
      </c>
      <c r="H309" s="23">
        <v>586</v>
      </c>
    </row>
    <row r="310" spans="1:8" s="11" customFormat="1" ht="11.25" x14ac:dyDescent="0.2">
      <c r="A310" s="18"/>
      <c r="B310" s="19" t="s">
        <v>135</v>
      </c>
      <c r="C310" s="6">
        <v>668599.4</v>
      </c>
      <c r="D310" s="20">
        <v>427</v>
      </c>
      <c r="E310" s="6">
        <v>305030.84000000003</v>
      </c>
      <c r="F310" s="21">
        <v>159</v>
      </c>
      <c r="G310" s="22">
        <v>973630.24</v>
      </c>
      <c r="H310" s="23">
        <v>586</v>
      </c>
    </row>
    <row r="311" spans="1:8" s="11" customFormat="1" ht="11.25" x14ac:dyDescent="0.2">
      <c r="A311" s="18"/>
      <c r="B311" s="19" t="s">
        <v>136</v>
      </c>
      <c r="C311" s="6">
        <v>668599.4</v>
      </c>
      <c r="D311" s="20">
        <v>427</v>
      </c>
      <c r="E311" s="6">
        <v>305030.84000000003</v>
      </c>
      <c r="F311" s="21">
        <v>159</v>
      </c>
      <c r="G311" s="22">
        <v>973630.24</v>
      </c>
      <c r="H311" s="23">
        <v>586</v>
      </c>
    </row>
    <row r="312" spans="1:8" s="11" customFormat="1" ht="11.25" x14ac:dyDescent="0.2">
      <c r="A312" s="18"/>
      <c r="B312" s="19" t="s">
        <v>137</v>
      </c>
      <c r="C312" s="6">
        <v>674862.6</v>
      </c>
      <c r="D312" s="20">
        <v>431</v>
      </c>
      <c r="E312" s="6">
        <v>305030.83</v>
      </c>
      <c r="F312" s="21">
        <v>160</v>
      </c>
      <c r="G312" s="22">
        <v>979893.43</v>
      </c>
      <c r="H312" s="23">
        <v>591</v>
      </c>
    </row>
    <row r="313" spans="1:8" s="11" customFormat="1" ht="11.25" x14ac:dyDescent="0.2">
      <c r="A313" s="8" t="s">
        <v>170</v>
      </c>
      <c r="B313" s="8" t="s">
        <v>38</v>
      </c>
      <c r="C313" s="9">
        <v>4383940.66</v>
      </c>
      <c r="D313" s="10">
        <v>2968</v>
      </c>
      <c r="E313" s="9">
        <v>1040531.59</v>
      </c>
      <c r="F313" s="10">
        <v>-247</v>
      </c>
      <c r="G313" s="9">
        <v>5424472.25</v>
      </c>
      <c r="H313" s="10">
        <v>2721</v>
      </c>
    </row>
    <row r="314" spans="1:8" s="11" customFormat="1" ht="11.25" x14ac:dyDescent="0.2">
      <c r="A314" s="12"/>
      <c r="B314" s="13" t="s">
        <v>155</v>
      </c>
      <c r="C314" s="14">
        <v>4383940.66</v>
      </c>
      <c r="D314" s="15">
        <v>2968</v>
      </c>
      <c r="E314" s="14">
        <v>1040531.59</v>
      </c>
      <c r="F314" s="15">
        <v>-247</v>
      </c>
      <c r="G314" s="16">
        <v>5424472.25</v>
      </c>
      <c r="H314" s="17">
        <v>2721</v>
      </c>
    </row>
    <row r="315" spans="1:8" s="11" customFormat="1" ht="11.25" x14ac:dyDescent="0.2">
      <c r="A315" s="18"/>
      <c r="B315" s="19" t="s">
        <v>126</v>
      </c>
      <c r="C315" s="6">
        <v>342735.2</v>
      </c>
      <c r="D315" s="20">
        <v>232</v>
      </c>
      <c r="E315" s="6"/>
      <c r="F315" s="20"/>
      <c r="G315" s="22">
        <v>342735.2</v>
      </c>
      <c r="H315" s="23">
        <v>232</v>
      </c>
    </row>
    <row r="316" spans="1:8" s="11" customFormat="1" ht="11.25" x14ac:dyDescent="0.2">
      <c r="A316" s="18"/>
      <c r="B316" s="19" t="s">
        <v>127</v>
      </c>
      <c r="C316" s="6">
        <v>342735.2</v>
      </c>
      <c r="D316" s="20">
        <v>232</v>
      </c>
      <c r="E316" s="6"/>
      <c r="F316" s="20"/>
      <c r="G316" s="22">
        <v>342735.2</v>
      </c>
      <c r="H316" s="23">
        <v>232</v>
      </c>
    </row>
    <row r="317" spans="1:8" s="11" customFormat="1" ht="11.25" x14ac:dyDescent="0.2">
      <c r="A317" s="18"/>
      <c r="B317" s="19" t="s">
        <v>128</v>
      </c>
      <c r="C317" s="6">
        <v>342735.2</v>
      </c>
      <c r="D317" s="20">
        <v>232</v>
      </c>
      <c r="E317" s="6"/>
      <c r="F317" s="20"/>
      <c r="G317" s="22">
        <v>342735.2</v>
      </c>
      <c r="H317" s="23">
        <v>232</v>
      </c>
    </row>
    <row r="318" spans="1:8" s="11" customFormat="1" ht="11.25" x14ac:dyDescent="0.2">
      <c r="A318" s="18"/>
      <c r="B318" s="19" t="s">
        <v>129</v>
      </c>
      <c r="C318" s="6">
        <v>342735.2</v>
      </c>
      <c r="D318" s="20">
        <v>232</v>
      </c>
      <c r="E318" s="6"/>
      <c r="F318" s="20"/>
      <c r="G318" s="22">
        <v>342735.2</v>
      </c>
      <c r="H318" s="23">
        <v>232</v>
      </c>
    </row>
    <row r="319" spans="1:8" s="11" customFormat="1" ht="11.25" x14ac:dyDescent="0.2">
      <c r="A319" s="18"/>
      <c r="B319" s="19" t="s">
        <v>130</v>
      </c>
      <c r="C319" s="6">
        <v>342735.2</v>
      </c>
      <c r="D319" s="20">
        <v>232</v>
      </c>
      <c r="E319" s="6"/>
      <c r="F319" s="20"/>
      <c r="G319" s="22">
        <v>342735.2</v>
      </c>
      <c r="H319" s="23">
        <v>232</v>
      </c>
    </row>
    <row r="320" spans="1:8" s="11" customFormat="1" ht="11.25" x14ac:dyDescent="0.2">
      <c r="A320" s="18"/>
      <c r="B320" s="19" t="s">
        <v>131</v>
      </c>
      <c r="C320" s="6">
        <v>609421.49</v>
      </c>
      <c r="D320" s="20">
        <v>413</v>
      </c>
      <c r="E320" s="6"/>
      <c r="F320" s="20"/>
      <c r="G320" s="22">
        <v>609421.49</v>
      </c>
      <c r="H320" s="23">
        <v>413</v>
      </c>
    </row>
    <row r="321" spans="1:8" s="11" customFormat="1" ht="11.25" x14ac:dyDescent="0.2">
      <c r="A321" s="18"/>
      <c r="B321" s="19" t="s">
        <v>132</v>
      </c>
      <c r="C321" s="6">
        <v>342735.2</v>
      </c>
      <c r="D321" s="20">
        <v>232</v>
      </c>
      <c r="E321" s="6">
        <v>1264.04</v>
      </c>
      <c r="F321" s="21">
        <v>1</v>
      </c>
      <c r="G321" s="22">
        <v>343999.24</v>
      </c>
      <c r="H321" s="23">
        <v>233</v>
      </c>
    </row>
    <row r="322" spans="1:8" s="11" customFormat="1" ht="11.25" x14ac:dyDescent="0.2">
      <c r="A322" s="18"/>
      <c r="B322" s="19" t="s">
        <v>133</v>
      </c>
      <c r="C322" s="6">
        <v>342735.2</v>
      </c>
      <c r="D322" s="20">
        <v>232</v>
      </c>
      <c r="E322" s="6">
        <v>606482.9</v>
      </c>
      <c r="F322" s="21">
        <v>-204</v>
      </c>
      <c r="G322" s="22">
        <v>949218.1</v>
      </c>
      <c r="H322" s="23">
        <v>28</v>
      </c>
    </row>
    <row r="323" spans="1:8" s="11" customFormat="1" ht="11.25" x14ac:dyDescent="0.2">
      <c r="A323" s="18"/>
      <c r="B323" s="19" t="s">
        <v>134</v>
      </c>
      <c r="C323" s="6">
        <v>342735.2</v>
      </c>
      <c r="D323" s="20">
        <v>232</v>
      </c>
      <c r="E323" s="6">
        <v>108196.16</v>
      </c>
      <c r="F323" s="21">
        <v>-11</v>
      </c>
      <c r="G323" s="22">
        <v>450931.36</v>
      </c>
      <c r="H323" s="23">
        <v>221</v>
      </c>
    </row>
    <row r="324" spans="1:8" s="11" customFormat="1" ht="11.25" x14ac:dyDescent="0.2">
      <c r="A324" s="18"/>
      <c r="B324" s="19" t="s">
        <v>135</v>
      </c>
      <c r="C324" s="6">
        <v>342735.2</v>
      </c>
      <c r="D324" s="20">
        <v>232</v>
      </c>
      <c r="E324" s="6">
        <v>108196.16</v>
      </c>
      <c r="F324" s="21">
        <v>-11</v>
      </c>
      <c r="G324" s="22">
        <v>450931.36</v>
      </c>
      <c r="H324" s="23">
        <v>221</v>
      </c>
    </row>
    <row r="325" spans="1:8" s="11" customFormat="1" ht="11.25" x14ac:dyDescent="0.2">
      <c r="A325" s="18"/>
      <c r="B325" s="19" t="s">
        <v>136</v>
      </c>
      <c r="C325" s="6">
        <v>342735.2</v>
      </c>
      <c r="D325" s="20">
        <v>232</v>
      </c>
      <c r="E325" s="6">
        <v>108196.16</v>
      </c>
      <c r="F325" s="21">
        <v>-11</v>
      </c>
      <c r="G325" s="22">
        <v>450931.36</v>
      </c>
      <c r="H325" s="23">
        <v>221</v>
      </c>
    </row>
    <row r="326" spans="1:8" s="11" customFormat="1" ht="11.25" x14ac:dyDescent="0.2">
      <c r="A326" s="18"/>
      <c r="B326" s="19" t="s">
        <v>137</v>
      </c>
      <c r="C326" s="6">
        <v>347167.17</v>
      </c>
      <c r="D326" s="20">
        <v>235</v>
      </c>
      <c r="E326" s="6">
        <v>108196.17</v>
      </c>
      <c r="F326" s="21">
        <v>-11</v>
      </c>
      <c r="G326" s="22">
        <v>455363.34</v>
      </c>
      <c r="H326" s="23">
        <v>224</v>
      </c>
    </row>
    <row r="327" spans="1:8" s="11" customFormat="1" ht="11.25" x14ac:dyDescent="0.2">
      <c r="A327" s="8" t="s">
        <v>171</v>
      </c>
      <c r="B327" s="8" t="s">
        <v>42</v>
      </c>
      <c r="C327" s="9">
        <v>1422429.79</v>
      </c>
      <c r="D327" s="27">
        <v>861</v>
      </c>
      <c r="E327" s="9">
        <v>484162.54</v>
      </c>
      <c r="F327" s="10">
        <v>290</v>
      </c>
      <c r="G327" s="9">
        <v>1906592.33</v>
      </c>
      <c r="H327" s="10">
        <v>1151</v>
      </c>
    </row>
    <row r="328" spans="1:8" s="11" customFormat="1" ht="11.25" x14ac:dyDescent="0.2">
      <c r="A328" s="12"/>
      <c r="B328" s="13" t="s">
        <v>155</v>
      </c>
      <c r="C328" s="14">
        <v>1422429.79</v>
      </c>
      <c r="D328" s="28">
        <v>861</v>
      </c>
      <c r="E328" s="14">
        <v>484162.54</v>
      </c>
      <c r="F328" s="15">
        <v>290</v>
      </c>
      <c r="G328" s="16">
        <v>1906592.33</v>
      </c>
      <c r="H328" s="17">
        <v>1151</v>
      </c>
    </row>
    <row r="329" spans="1:8" s="11" customFormat="1" ht="11.25" x14ac:dyDescent="0.2">
      <c r="A329" s="18"/>
      <c r="B329" s="19" t="s">
        <v>126</v>
      </c>
      <c r="C329" s="6">
        <v>100970.07</v>
      </c>
      <c r="D329" s="20">
        <v>61</v>
      </c>
      <c r="E329" s="6"/>
      <c r="F329" s="20"/>
      <c r="G329" s="22">
        <v>100970.07</v>
      </c>
      <c r="H329" s="23">
        <v>61</v>
      </c>
    </row>
    <row r="330" spans="1:8" s="11" customFormat="1" ht="11.25" x14ac:dyDescent="0.2">
      <c r="A330" s="18"/>
      <c r="B330" s="19" t="s">
        <v>127</v>
      </c>
      <c r="C330" s="6">
        <v>100970.07</v>
      </c>
      <c r="D330" s="20">
        <v>61</v>
      </c>
      <c r="E330" s="6"/>
      <c r="F330" s="20"/>
      <c r="G330" s="22">
        <v>100970.07</v>
      </c>
      <c r="H330" s="23">
        <v>61</v>
      </c>
    </row>
    <row r="331" spans="1:8" s="11" customFormat="1" ht="11.25" x14ac:dyDescent="0.2">
      <c r="A331" s="18"/>
      <c r="B331" s="19" t="s">
        <v>128</v>
      </c>
      <c r="C331" s="6">
        <v>100970.07</v>
      </c>
      <c r="D331" s="20">
        <v>61</v>
      </c>
      <c r="E331" s="6"/>
      <c r="F331" s="20"/>
      <c r="G331" s="22">
        <v>100970.07</v>
      </c>
      <c r="H331" s="23">
        <v>61</v>
      </c>
    </row>
    <row r="332" spans="1:8" s="11" customFormat="1" ht="11.25" x14ac:dyDescent="0.2">
      <c r="A332" s="18"/>
      <c r="B332" s="19" t="s">
        <v>129</v>
      </c>
      <c r="C332" s="6">
        <v>100970.07</v>
      </c>
      <c r="D332" s="20">
        <v>61</v>
      </c>
      <c r="E332" s="6"/>
      <c r="F332" s="20"/>
      <c r="G332" s="22">
        <v>100970.07</v>
      </c>
      <c r="H332" s="23">
        <v>61</v>
      </c>
    </row>
    <row r="333" spans="1:8" s="11" customFormat="1" ht="11.25" x14ac:dyDescent="0.2">
      <c r="A333" s="18"/>
      <c r="B333" s="19" t="s">
        <v>130</v>
      </c>
      <c r="C333" s="6">
        <v>241472.88</v>
      </c>
      <c r="D333" s="20">
        <v>147</v>
      </c>
      <c r="E333" s="6">
        <v>0</v>
      </c>
      <c r="F333" s="21">
        <v>-1</v>
      </c>
      <c r="G333" s="22">
        <v>241472.88</v>
      </c>
      <c r="H333" s="23">
        <v>146</v>
      </c>
    </row>
    <row r="334" spans="1:8" s="11" customFormat="1" ht="11.25" x14ac:dyDescent="0.2">
      <c r="A334" s="18"/>
      <c r="B334" s="19" t="s">
        <v>131</v>
      </c>
      <c r="C334" s="6">
        <v>164635.23000000001</v>
      </c>
      <c r="D334" s="20">
        <v>100</v>
      </c>
      <c r="E334" s="6"/>
      <c r="F334" s="20"/>
      <c r="G334" s="22">
        <v>164635.23000000001</v>
      </c>
      <c r="H334" s="23">
        <v>100</v>
      </c>
    </row>
    <row r="335" spans="1:8" s="11" customFormat="1" ht="11.25" x14ac:dyDescent="0.2">
      <c r="A335" s="18"/>
      <c r="B335" s="19" t="s">
        <v>132</v>
      </c>
      <c r="C335" s="6">
        <v>100970.07</v>
      </c>
      <c r="D335" s="20">
        <v>61</v>
      </c>
      <c r="E335" s="6"/>
      <c r="F335" s="20"/>
      <c r="G335" s="22">
        <v>100970.07</v>
      </c>
      <c r="H335" s="23">
        <v>61</v>
      </c>
    </row>
    <row r="336" spans="1:8" s="11" customFormat="1" ht="11.25" x14ac:dyDescent="0.2">
      <c r="A336" s="18"/>
      <c r="B336" s="19" t="s">
        <v>133</v>
      </c>
      <c r="C336" s="6">
        <v>100970.07</v>
      </c>
      <c r="D336" s="20">
        <v>61</v>
      </c>
      <c r="E336" s="6">
        <v>259133.02</v>
      </c>
      <c r="F336" s="21">
        <v>155</v>
      </c>
      <c r="G336" s="22">
        <v>360103.09</v>
      </c>
      <c r="H336" s="23">
        <v>216</v>
      </c>
    </row>
    <row r="337" spans="1:8" s="11" customFormat="1" ht="11.25" x14ac:dyDescent="0.2">
      <c r="A337" s="18"/>
      <c r="B337" s="19" t="s">
        <v>134</v>
      </c>
      <c r="C337" s="6">
        <v>100970.07</v>
      </c>
      <c r="D337" s="20">
        <v>61</v>
      </c>
      <c r="E337" s="6">
        <v>56257.38</v>
      </c>
      <c r="F337" s="21">
        <v>34</v>
      </c>
      <c r="G337" s="22">
        <v>157227.45000000001</v>
      </c>
      <c r="H337" s="23">
        <v>95</v>
      </c>
    </row>
    <row r="338" spans="1:8" s="11" customFormat="1" ht="11.25" x14ac:dyDescent="0.2">
      <c r="A338" s="18"/>
      <c r="B338" s="19" t="s">
        <v>135</v>
      </c>
      <c r="C338" s="6">
        <v>100970.07</v>
      </c>
      <c r="D338" s="20">
        <v>61</v>
      </c>
      <c r="E338" s="6">
        <v>56257.38</v>
      </c>
      <c r="F338" s="21">
        <v>34</v>
      </c>
      <c r="G338" s="22">
        <v>157227.45000000001</v>
      </c>
      <c r="H338" s="23">
        <v>95</v>
      </c>
    </row>
    <row r="339" spans="1:8" s="11" customFormat="1" ht="11.25" x14ac:dyDescent="0.2">
      <c r="A339" s="18"/>
      <c r="B339" s="19" t="s">
        <v>136</v>
      </c>
      <c r="C339" s="6">
        <v>100970.07</v>
      </c>
      <c r="D339" s="20">
        <v>61</v>
      </c>
      <c r="E339" s="6">
        <v>56257.38</v>
      </c>
      <c r="F339" s="21">
        <v>34</v>
      </c>
      <c r="G339" s="22">
        <v>157227.45000000001</v>
      </c>
      <c r="H339" s="23">
        <v>95</v>
      </c>
    </row>
    <row r="340" spans="1:8" s="11" customFormat="1" ht="11.25" x14ac:dyDescent="0.2">
      <c r="A340" s="18"/>
      <c r="B340" s="19" t="s">
        <v>137</v>
      </c>
      <c r="C340" s="6">
        <v>107591.05</v>
      </c>
      <c r="D340" s="20">
        <v>65</v>
      </c>
      <c r="E340" s="6">
        <v>56257.38</v>
      </c>
      <c r="F340" s="21">
        <v>34</v>
      </c>
      <c r="G340" s="22">
        <v>163848.43</v>
      </c>
      <c r="H340" s="23">
        <v>99</v>
      </c>
    </row>
    <row r="341" spans="1:8" s="11" customFormat="1" ht="21" x14ac:dyDescent="0.2">
      <c r="A341" s="8" t="s">
        <v>172</v>
      </c>
      <c r="B341" s="8" t="s">
        <v>105</v>
      </c>
      <c r="C341" s="9">
        <v>738680.07</v>
      </c>
      <c r="D341" s="27">
        <v>306</v>
      </c>
      <c r="E341" s="9">
        <v>243531.39</v>
      </c>
      <c r="F341" s="10">
        <v>93</v>
      </c>
      <c r="G341" s="9">
        <v>982211.46</v>
      </c>
      <c r="H341" s="10">
        <v>399</v>
      </c>
    </row>
    <row r="342" spans="1:8" s="11" customFormat="1" ht="11.25" x14ac:dyDescent="0.2">
      <c r="A342" s="12"/>
      <c r="B342" s="13" t="s">
        <v>155</v>
      </c>
      <c r="C342" s="14">
        <v>738680.07</v>
      </c>
      <c r="D342" s="28">
        <v>306</v>
      </c>
      <c r="E342" s="14">
        <v>243531.39</v>
      </c>
      <c r="F342" s="15">
        <v>93</v>
      </c>
      <c r="G342" s="16">
        <v>982211.46</v>
      </c>
      <c r="H342" s="17">
        <v>399</v>
      </c>
    </row>
    <row r="343" spans="1:8" s="11" customFormat="1" ht="11.25" x14ac:dyDescent="0.2">
      <c r="A343" s="18"/>
      <c r="B343" s="19" t="s">
        <v>126</v>
      </c>
      <c r="C343" s="6">
        <v>45385.21</v>
      </c>
      <c r="D343" s="20">
        <v>19</v>
      </c>
      <c r="E343" s="6"/>
      <c r="F343" s="20"/>
      <c r="G343" s="22">
        <v>45385.21</v>
      </c>
      <c r="H343" s="23">
        <v>19</v>
      </c>
    </row>
    <row r="344" spans="1:8" s="11" customFormat="1" ht="11.25" x14ac:dyDescent="0.2">
      <c r="A344" s="18"/>
      <c r="B344" s="19" t="s">
        <v>127</v>
      </c>
      <c r="C344" s="6">
        <v>45385.21</v>
      </c>
      <c r="D344" s="20">
        <v>19</v>
      </c>
      <c r="E344" s="6"/>
      <c r="F344" s="20"/>
      <c r="G344" s="22">
        <v>45385.21</v>
      </c>
      <c r="H344" s="23">
        <v>19</v>
      </c>
    </row>
    <row r="345" spans="1:8" s="11" customFormat="1" ht="11.25" x14ac:dyDescent="0.2">
      <c r="A345" s="18"/>
      <c r="B345" s="19" t="s">
        <v>128</v>
      </c>
      <c r="C345" s="6">
        <v>45385.21</v>
      </c>
      <c r="D345" s="20">
        <v>19</v>
      </c>
      <c r="E345" s="6"/>
      <c r="F345" s="20"/>
      <c r="G345" s="22">
        <v>45385.21</v>
      </c>
      <c r="H345" s="23">
        <v>19</v>
      </c>
    </row>
    <row r="346" spans="1:8" s="11" customFormat="1" ht="11.25" x14ac:dyDescent="0.2">
      <c r="A346" s="18"/>
      <c r="B346" s="19" t="s">
        <v>129</v>
      </c>
      <c r="C346" s="6">
        <v>50707.79</v>
      </c>
      <c r="D346" s="20">
        <v>21</v>
      </c>
      <c r="E346" s="6"/>
      <c r="F346" s="20"/>
      <c r="G346" s="22">
        <v>50707.79</v>
      </c>
      <c r="H346" s="23">
        <v>21</v>
      </c>
    </row>
    <row r="347" spans="1:8" s="11" customFormat="1" ht="11.25" x14ac:dyDescent="0.2">
      <c r="A347" s="18"/>
      <c r="B347" s="19" t="s">
        <v>130</v>
      </c>
      <c r="C347" s="6">
        <v>193265.89</v>
      </c>
      <c r="D347" s="20">
        <v>78</v>
      </c>
      <c r="E347" s="6"/>
      <c r="F347" s="20"/>
      <c r="G347" s="22">
        <v>193265.89</v>
      </c>
      <c r="H347" s="23">
        <v>78</v>
      </c>
    </row>
    <row r="348" spans="1:8" s="11" customFormat="1" ht="11.25" x14ac:dyDescent="0.2">
      <c r="A348" s="18"/>
      <c r="B348" s="19" t="s">
        <v>131</v>
      </c>
      <c r="C348" s="6">
        <v>81462.14</v>
      </c>
      <c r="D348" s="20">
        <v>34</v>
      </c>
      <c r="E348" s="6"/>
      <c r="F348" s="20"/>
      <c r="G348" s="22">
        <v>81462.14</v>
      </c>
      <c r="H348" s="23">
        <v>34</v>
      </c>
    </row>
    <row r="349" spans="1:8" s="11" customFormat="1" ht="11.25" x14ac:dyDescent="0.2">
      <c r="A349" s="18"/>
      <c r="B349" s="19" t="s">
        <v>132</v>
      </c>
      <c r="C349" s="6">
        <v>45385.21</v>
      </c>
      <c r="D349" s="20">
        <v>19</v>
      </c>
      <c r="E349" s="6"/>
      <c r="F349" s="20"/>
      <c r="G349" s="22">
        <v>45385.21</v>
      </c>
      <c r="H349" s="23">
        <v>19</v>
      </c>
    </row>
    <row r="350" spans="1:8" s="11" customFormat="1" ht="11.25" x14ac:dyDescent="0.2">
      <c r="A350" s="18"/>
      <c r="B350" s="19" t="s">
        <v>133</v>
      </c>
      <c r="C350" s="6">
        <v>45385.21</v>
      </c>
      <c r="D350" s="20">
        <v>19</v>
      </c>
      <c r="E350" s="6">
        <v>102445.77</v>
      </c>
      <c r="F350" s="21">
        <v>38</v>
      </c>
      <c r="G350" s="22">
        <v>147830.98000000001</v>
      </c>
      <c r="H350" s="23">
        <v>57</v>
      </c>
    </row>
    <row r="351" spans="1:8" s="11" customFormat="1" ht="11.25" x14ac:dyDescent="0.2">
      <c r="A351" s="18"/>
      <c r="B351" s="19" t="s">
        <v>134</v>
      </c>
      <c r="C351" s="6">
        <v>45385.21</v>
      </c>
      <c r="D351" s="20">
        <v>19</v>
      </c>
      <c r="E351" s="6">
        <v>35271.410000000003</v>
      </c>
      <c r="F351" s="21">
        <v>14</v>
      </c>
      <c r="G351" s="22">
        <v>80656.62</v>
      </c>
      <c r="H351" s="23">
        <v>33</v>
      </c>
    </row>
    <row r="352" spans="1:8" s="11" customFormat="1" ht="11.25" x14ac:dyDescent="0.2">
      <c r="A352" s="18"/>
      <c r="B352" s="19" t="s">
        <v>135</v>
      </c>
      <c r="C352" s="6">
        <v>45385.21</v>
      </c>
      <c r="D352" s="20">
        <v>19</v>
      </c>
      <c r="E352" s="6">
        <v>35271.410000000003</v>
      </c>
      <c r="F352" s="21">
        <v>14</v>
      </c>
      <c r="G352" s="22">
        <v>80656.62</v>
      </c>
      <c r="H352" s="23">
        <v>33</v>
      </c>
    </row>
    <row r="353" spans="1:8" s="11" customFormat="1" ht="11.25" x14ac:dyDescent="0.2">
      <c r="A353" s="18"/>
      <c r="B353" s="19" t="s">
        <v>136</v>
      </c>
      <c r="C353" s="6">
        <v>45385.21</v>
      </c>
      <c r="D353" s="20">
        <v>19</v>
      </c>
      <c r="E353" s="6">
        <v>35271.410000000003</v>
      </c>
      <c r="F353" s="21">
        <v>14</v>
      </c>
      <c r="G353" s="22">
        <v>80656.62</v>
      </c>
      <c r="H353" s="23">
        <v>33</v>
      </c>
    </row>
    <row r="354" spans="1:8" s="11" customFormat="1" ht="11.25" x14ac:dyDescent="0.2">
      <c r="A354" s="18"/>
      <c r="B354" s="19" t="s">
        <v>137</v>
      </c>
      <c r="C354" s="6">
        <v>50162.57</v>
      </c>
      <c r="D354" s="20">
        <v>21</v>
      </c>
      <c r="E354" s="6">
        <v>35271.39</v>
      </c>
      <c r="F354" s="21">
        <v>13</v>
      </c>
      <c r="G354" s="22">
        <v>85433.96</v>
      </c>
      <c r="H354" s="23">
        <v>34</v>
      </c>
    </row>
    <row r="355" spans="1:8" s="11" customFormat="1" ht="31.5" x14ac:dyDescent="0.2">
      <c r="A355" s="8" t="s">
        <v>173</v>
      </c>
      <c r="B355" s="8" t="s">
        <v>50</v>
      </c>
      <c r="C355" s="9">
        <v>54669.599999999999</v>
      </c>
      <c r="D355" s="27">
        <v>40</v>
      </c>
      <c r="E355" s="9">
        <v>-46885.54</v>
      </c>
      <c r="F355" s="10">
        <v>-35</v>
      </c>
      <c r="G355" s="9">
        <v>7784.06</v>
      </c>
      <c r="H355" s="10">
        <v>5</v>
      </c>
    </row>
    <row r="356" spans="1:8" s="11" customFormat="1" ht="11.25" x14ac:dyDescent="0.2">
      <c r="A356" s="12"/>
      <c r="B356" s="13" t="s">
        <v>155</v>
      </c>
      <c r="C356" s="14">
        <v>54669.599999999999</v>
      </c>
      <c r="D356" s="28">
        <v>40</v>
      </c>
      <c r="E356" s="14">
        <v>-46885.54</v>
      </c>
      <c r="F356" s="15">
        <v>-35</v>
      </c>
      <c r="G356" s="16">
        <v>7784.06</v>
      </c>
      <c r="H356" s="17">
        <v>5</v>
      </c>
    </row>
    <row r="357" spans="1:8" s="11" customFormat="1" ht="11.25" x14ac:dyDescent="0.2">
      <c r="A357" s="18"/>
      <c r="B357" s="19" t="s">
        <v>129</v>
      </c>
      <c r="C357" s="6">
        <v>6074.4</v>
      </c>
      <c r="D357" s="20">
        <v>4</v>
      </c>
      <c r="E357" s="6">
        <v>-6074.4</v>
      </c>
      <c r="F357" s="21">
        <v>-4</v>
      </c>
      <c r="G357" s="22">
        <v>0</v>
      </c>
      <c r="H357" s="23">
        <v>0</v>
      </c>
    </row>
    <row r="358" spans="1:8" s="11" customFormat="1" ht="11.25" x14ac:dyDescent="0.2">
      <c r="A358" s="18"/>
      <c r="B358" s="19" t="s">
        <v>130</v>
      </c>
      <c r="C358" s="6">
        <v>6074.4</v>
      </c>
      <c r="D358" s="20">
        <v>4</v>
      </c>
      <c r="E358" s="6">
        <v>-6074.4</v>
      </c>
      <c r="F358" s="21">
        <v>-4</v>
      </c>
      <c r="G358" s="22">
        <v>0</v>
      </c>
      <c r="H358" s="23">
        <v>0</v>
      </c>
    </row>
    <row r="359" spans="1:8" s="11" customFormat="1" ht="11.25" x14ac:dyDescent="0.2">
      <c r="A359" s="18"/>
      <c r="B359" s="19" t="s">
        <v>131</v>
      </c>
      <c r="C359" s="6">
        <v>6074.4</v>
      </c>
      <c r="D359" s="20">
        <v>4</v>
      </c>
      <c r="E359" s="6">
        <v>-6074.4</v>
      </c>
      <c r="F359" s="21">
        <v>-4</v>
      </c>
      <c r="G359" s="22">
        <v>0</v>
      </c>
      <c r="H359" s="23">
        <v>0</v>
      </c>
    </row>
    <row r="360" spans="1:8" s="11" customFormat="1" ht="11.25" x14ac:dyDescent="0.2">
      <c r="A360" s="18"/>
      <c r="B360" s="19" t="s">
        <v>132</v>
      </c>
      <c r="C360" s="6">
        <v>6074.4</v>
      </c>
      <c r="D360" s="20">
        <v>4</v>
      </c>
      <c r="E360" s="6">
        <v>-885.03</v>
      </c>
      <c r="F360" s="21">
        <v>-1</v>
      </c>
      <c r="G360" s="22">
        <v>5189.37</v>
      </c>
      <c r="H360" s="23">
        <v>3</v>
      </c>
    </row>
    <row r="361" spans="1:8" s="11" customFormat="1" ht="11.25" x14ac:dyDescent="0.2">
      <c r="A361" s="18"/>
      <c r="B361" s="19" t="s">
        <v>133</v>
      </c>
      <c r="C361" s="6">
        <v>6074.4</v>
      </c>
      <c r="D361" s="20">
        <v>4</v>
      </c>
      <c r="E361" s="6">
        <v>-6074.4</v>
      </c>
      <c r="F361" s="21">
        <v>-4</v>
      </c>
      <c r="G361" s="22">
        <v>0</v>
      </c>
      <c r="H361" s="23">
        <v>0</v>
      </c>
    </row>
    <row r="362" spans="1:8" s="11" customFormat="1" ht="11.25" x14ac:dyDescent="0.2">
      <c r="A362" s="18"/>
      <c r="B362" s="19" t="s">
        <v>134</v>
      </c>
      <c r="C362" s="6">
        <v>6074.4</v>
      </c>
      <c r="D362" s="20">
        <v>4</v>
      </c>
      <c r="E362" s="6">
        <v>-4777.05</v>
      </c>
      <c r="F362" s="21">
        <v>-3</v>
      </c>
      <c r="G362" s="22">
        <v>1297.3499999999999</v>
      </c>
      <c r="H362" s="23">
        <v>1</v>
      </c>
    </row>
    <row r="363" spans="1:8" s="11" customFormat="1" ht="11.25" x14ac:dyDescent="0.2">
      <c r="A363" s="18"/>
      <c r="B363" s="19" t="s">
        <v>135</v>
      </c>
      <c r="C363" s="6">
        <v>6074.4</v>
      </c>
      <c r="D363" s="20">
        <v>4</v>
      </c>
      <c r="E363" s="6">
        <v>-4777.0600000000004</v>
      </c>
      <c r="F363" s="21">
        <v>-3</v>
      </c>
      <c r="G363" s="22">
        <v>1297.3399999999999</v>
      </c>
      <c r="H363" s="23">
        <v>1</v>
      </c>
    </row>
    <row r="364" spans="1:8" s="11" customFormat="1" ht="11.25" x14ac:dyDescent="0.2">
      <c r="A364" s="18"/>
      <c r="B364" s="19" t="s">
        <v>136</v>
      </c>
      <c r="C364" s="6">
        <v>6074.4</v>
      </c>
      <c r="D364" s="20">
        <v>4</v>
      </c>
      <c r="E364" s="6">
        <v>-6074.4</v>
      </c>
      <c r="F364" s="21">
        <v>-4</v>
      </c>
      <c r="G364" s="22">
        <v>0</v>
      </c>
      <c r="H364" s="23">
        <v>0</v>
      </c>
    </row>
    <row r="365" spans="1:8" s="11" customFormat="1" ht="11.25" x14ac:dyDescent="0.2">
      <c r="A365" s="18"/>
      <c r="B365" s="19" t="s">
        <v>137</v>
      </c>
      <c r="C365" s="6">
        <v>6074.4</v>
      </c>
      <c r="D365" s="20">
        <v>8</v>
      </c>
      <c r="E365" s="6">
        <v>-6074.4</v>
      </c>
      <c r="F365" s="21">
        <v>-8</v>
      </c>
      <c r="G365" s="22">
        <v>0</v>
      </c>
      <c r="H365" s="23">
        <v>0</v>
      </c>
    </row>
    <row r="366" spans="1:8" s="11" customFormat="1" ht="11.25" x14ac:dyDescent="0.2">
      <c r="A366" s="43" t="s">
        <v>100</v>
      </c>
      <c r="B366" s="43"/>
      <c r="C366" s="9">
        <v>184631487.21000001</v>
      </c>
      <c r="D366" s="10">
        <v>103902</v>
      </c>
      <c r="E366" s="9">
        <v>34340226.469999999</v>
      </c>
      <c r="F366" s="10">
        <v>14373</v>
      </c>
      <c r="G366" s="9">
        <v>218971713.68000001</v>
      </c>
      <c r="H366" s="10">
        <v>118275</v>
      </c>
    </row>
  </sheetData>
  <mergeCells count="8">
    <mergeCell ref="A2:H2"/>
    <mergeCell ref="F1:H1"/>
    <mergeCell ref="A366:B366"/>
    <mergeCell ref="B3:B4"/>
    <mergeCell ref="C3:D3"/>
    <mergeCell ref="E3:F3"/>
    <mergeCell ref="G3:H3"/>
    <mergeCell ref="A3:A4"/>
  </mergeCells>
  <pageMargins left="0.7" right="0.7" top="0.75" bottom="0.75" header="0.3" footer="0.3"/>
  <pageSetup paperSize="9" scale="6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view="pageBreakPreview" zoomScale="130" zoomScaleNormal="100" zoomScaleSheetLayoutView="130" workbookViewId="0">
      <selection activeCell="H26" sqref="H26"/>
    </sheetView>
  </sheetViews>
  <sheetFormatPr defaultColWidth="10.5" defaultRowHeight="15.75" outlineLevelRow="2" x14ac:dyDescent="0.25"/>
  <cols>
    <col min="1" max="1" width="8.83203125" style="24" customWidth="1"/>
    <col min="2" max="2" width="19.33203125" style="24" customWidth="1"/>
    <col min="3" max="3" width="12.5" style="24" customWidth="1"/>
    <col min="4" max="4" width="15.5" style="25" customWidth="1"/>
    <col min="5" max="5" width="12.5" style="25" customWidth="1"/>
    <col min="6" max="6" width="14.5" style="25" customWidth="1"/>
    <col min="7" max="7" width="12.5" style="25" customWidth="1"/>
    <col min="8" max="8" width="15.6640625" style="25" customWidth="1"/>
    <col min="9" max="16384" width="10.5" style="25"/>
  </cols>
  <sheetData>
    <row r="1" spans="1:8" s="7" customFormat="1" ht="32.25" customHeight="1" x14ac:dyDescent="0.2">
      <c r="F1" s="45" t="s">
        <v>114</v>
      </c>
      <c r="G1" s="45"/>
      <c r="H1" s="45"/>
    </row>
    <row r="2" spans="1:8" s="2" customFormat="1" ht="57" customHeight="1" x14ac:dyDescent="0.25">
      <c r="A2" s="44" t="s">
        <v>117</v>
      </c>
      <c r="B2" s="44"/>
      <c r="C2" s="44"/>
      <c r="D2" s="44"/>
      <c r="E2" s="44"/>
      <c r="F2" s="44"/>
      <c r="G2" s="44"/>
      <c r="H2" s="44"/>
    </row>
    <row r="4" spans="1:8" s="3" customFormat="1" ht="25.5" customHeight="1" x14ac:dyDescent="0.2">
      <c r="A4" s="46" t="s">
        <v>149</v>
      </c>
      <c r="B4" s="46" t="s">
        <v>150</v>
      </c>
      <c r="C4" s="48" t="s">
        <v>151</v>
      </c>
      <c r="D4" s="49"/>
      <c r="E4" s="50" t="s">
        <v>94</v>
      </c>
      <c r="F4" s="51"/>
      <c r="G4" s="52" t="s">
        <v>95</v>
      </c>
      <c r="H4" s="53"/>
    </row>
    <row r="5" spans="1:8" s="3" customFormat="1" ht="27.75" customHeight="1" x14ac:dyDescent="0.2">
      <c r="A5" s="47"/>
      <c r="B5" s="47"/>
      <c r="C5" s="4" t="s">
        <v>152</v>
      </c>
      <c r="D5" s="4" t="s">
        <v>153</v>
      </c>
      <c r="E5" s="5" t="s">
        <v>152</v>
      </c>
      <c r="F5" s="4" t="s">
        <v>153</v>
      </c>
      <c r="G5" s="4" t="s">
        <v>152</v>
      </c>
      <c r="H5" s="4" t="s">
        <v>153</v>
      </c>
    </row>
    <row r="6" spans="1:8" s="11" customFormat="1" ht="11.25" x14ac:dyDescent="0.2">
      <c r="A6" s="8" t="s">
        <v>139</v>
      </c>
      <c r="B6" s="8" t="s">
        <v>3</v>
      </c>
      <c r="C6" s="9">
        <v>1782222.1</v>
      </c>
      <c r="D6" s="10">
        <v>2100</v>
      </c>
      <c r="E6" s="9">
        <v>-57761.66</v>
      </c>
      <c r="F6" s="10">
        <v>-66</v>
      </c>
      <c r="G6" s="9">
        <v>1724460.44</v>
      </c>
      <c r="H6" s="10">
        <v>2034</v>
      </c>
    </row>
    <row r="7" spans="1:8" s="11" customFormat="1" ht="11.25" outlineLevel="1" x14ac:dyDescent="0.2">
      <c r="A7" s="12"/>
      <c r="B7" s="13" t="s">
        <v>143</v>
      </c>
      <c r="C7" s="14">
        <v>1782222.1</v>
      </c>
      <c r="D7" s="15">
        <v>2100</v>
      </c>
      <c r="E7" s="14">
        <v>-57761.66</v>
      </c>
      <c r="F7" s="15">
        <v>-66</v>
      </c>
      <c r="G7" s="16">
        <v>1724460.44</v>
      </c>
      <c r="H7" s="17">
        <v>2034</v>
      </c>
    </row>
    <row r="8" spans="1:8" s="11" customFormat="1" ht="11.25" outlineLevel="2" x14ac:dyDescent="0.2">
      <c r="A8" s="26"/>
      <c r="B8" s="19" t="s">
        <v>126</v>
      </c>
      <c r="C8" s="6">
        <v>148518.51</v>
      </c>
      <c r="D8" s="20">
        <v>175</v>
      </c>
      <c r="E8" s="6">
        <v>0</v>
      </c>
      <c r="F8" s="21">
        <v>0</v>
      </c>
      <c r="G8" s="22">
        <v>148518.51</v>
      </c>
      <c r="H8" s="23">
        <v>175</v>
      </c>
    </row>
    <row r="9" spans="1:8" s="11" customFormat="1" ht="11.25" outlineLevel="2" x14ac:dyDescent="0.2">
      <c r="A9" s="26"/>
      <c r="B9" s="19" t="s">
        <v>127</v>
      </c>
      <c r="C9" s="6">
        <v>148518.51</v>
      </c>
      <c r="D9" s="20">
        <v>175</v>
      </c>
      <c r="E9" s="6">
        <v>0</v>
      </c>
      <c r="F9" s="21">
        <v>0</v>
      </c>
      <c r="G9" s="22">
        <v>148518.51</v>
      </c>
      <c r="H9" s="23">
        <v>175</v>
      </c>
    </row>
    <row r="10" spans="1:8" s="11" customFormat="1" ht="11.25" outlineLevel="2" x14ac:dyDescent="0.2">
      <c r="A10" s="26"/>
      <c r="B10" s="19" t="s">
        <v>128</v>
      </c>
      <c r="C10" s="6">
        <v>148518.51</v>
      </c>
      <c r="D10" s="20">
        <v>175</v>
      </c>
      <c r="E10" s="6">
        <v>0</v>
      </c>
      <c r="F10" s="21">
        <v>0</v>
      </c>
      <c r="G10" s="22">
        <v>148518.51</v>
      </c>
      <c r="H10" s="23">
        <v>175</v>
      </c>
    </row>
    <row r="11" spans="1:8" s="11" customFormat="1" ht="11.25" outlineLevel="2" x14ac:dyDescent="0.2">
      <c r="A11" s="26"/>
      <c r="B11" s="19" t="s">
        <v>129</v>
      </c>
      <c r="C11" s="6">
        <v>148518.51</v>
      </c>
      <c r="D11" s="20">
        <v>175</v>
      </c>
      <c r="E11" s="6">
        <v>0</v>
      </c>
      <c r="F11" s="21">
        <v>0</v>
      </c>
      <c r="G11" s="22">
        <v>148518.51</v>
      </c>
      <c r="H11" s="23">
        <v>175</v>
      </c>
    </row>
    <row r="12" spans="1:8" s="11" customFormat="1" ht="11.25" outlineLevel="2" x14ac:dyDescent="0.2">
      <c r="A12" s="26"/>
      <c r="B12" s="19" t="s">
        <v>130</v>
      </c>
      <c r="C12" s="6">
        <v>148518.51</v>
      </c>
      <c r="D12" s="20">
        <v>175</v>
      </c>
      <c r="E12" s="6">
        <v>0</v>
      </c>
      <c r="F12" s="21">
        <v>0</v>
      </c>
      <c r="G12" s="22">
        <v>148518.51</v>
      </c>
      <c r="H12" s="23">
        <v>175</v>
      </c>
    </row>
    <row r="13" spans="1:8" s="11" customFormat="1" ht="11.25" outlineLevel="2" x14ac:dyDescent="0.2">
      <c r="A13" s="26"/>
      <c r="B13" s="19" t="s">
        <v>131</v>
      </c>
      <c r="C13" s="6">
        <v>148518.51</v>
      </c>
      <c r="D13" s="20">
        <v>175</v>
      </c>
      <c r="E13" s="6">
        <v>-75.87</v>
      </c>
      <c r="F13" s="21">
        <v>0</v>
      </c>
      <c r="G13" s="22">
        <v>148442.64000000001</v>
      </c>
      <c r="H13" s="23">
        <v>175</v>
      </c>
    </row>
    <row r="14" spans="1:8" s="11" customFormat="1" ht="11.25" outlineLevel="2" x14ac:dyDescent="0.2">
      <c r="A14" s="26"/>
      <c r="B14" s="19" t="s">
        <v>132</v>
      </c>
      <c r="C14" s="6">
        <v>148518.51</v>
      </c>
      <c r="D14" s="20">
        <v>175</v>
      </c>
      <c r="E14" s="6">
        <v>0</v>
      </c>
      <c r="F14" s="21">
        <v>0</v>
      </c>
      <c r="G14" s="22">
        <v>148518.51</v>
      </c>
      <c r="H14" s="23">
        <v>175</v>
      </c>
    </row>
    <row r="15" spans="1:8" s="11" customFormat="1" ht="11.25" outlineLevel="2" x14ac:dyDescent="0.2">
      <c r="A15" s="26"/>
      <c r="B15" s="19" t="s">
        <v>133</v>
      </c>
      <c r="C15" s="6">
        <v>148518.51</v>
      </c>
      <c r="D15" s="20">
        <v>175</v>
      </c>
      <c r="E15" s="6">
        <v>-38431.919999999998</v>
      </c>
      <c r="F15" s="21">
        <v>-44</v>
      </c>
      <c r="G15" s="22">
        <v>110086.59</v>
      </c>
      <c r="H15" s="23">
        <v>131</v>
      </c>
    </row>
    <row r="16" spans="1:8" s="11" customFormat="1" ht="11.25" outlineLevel="2" x14ac:dyDescent="0.2">
      <c r="A16" s="26"/>
      <c r="B16" s="19" t="s">
        <v>134</v>
      </c>
      <c r="C16" s="6">
        <v>148518.51</v>
      </c>
      <c r="D16" s="20">
        <v>175</v>
      </c>
      <c r="E16" s="6">
        <v>-4813.47</v>
      </c>
      <c r="F16" s="21">
        <v>-6</v>
      </c>
      <c r="G16" s="22">
        <v>143705.04</v>
      </c>
      <c r="H16" s="23">
        <v>169</v>
      </c>
    </row>
    <row r="17" spans="1:8" s="11" customFormat="1" ht="11.25" outlineLevel="2" x14ac:dyDescent="0.2">
      <c r="A17" s="26"/>
      <c r="B17" s="19" t="s">
        <v>135</v>
      </c>
      <c r="C17" s="6">
        <v>148518.51</v>
      </c>
      <c r="D17" s="20">
        <v>175</v>
      </c>
      <c r="E17" s="6">
        <v>-4813.47</v>
      </c>
      <c r="F17" s="21">
        <v>-6</v>
      </c>
      <c r="G17" s="22">
        <v>143705.04</v>
      </c>
      <c r="H17" s="23">
        <v>169</v>
      </c>
    </row>
    <row r="18" spans="1:8" s="11" customFormat="1" ht="11.25" outlineLevel="2" x14ac:dyDescent="0.2">
      <c r="A18" s="26"/>
      <c r="B18" s="19" t="s">
        <v>136</v>
      </c>
      <c r="C18" s="6">
        <v>148518.51</v>
      </c>
      <c r="D18" s="20">
        <v>175</v>
      </c>
      <c r="E18" s="6">
        <v>-4813.47</v>
      </c>
      <c r="F18" s="21">
        <v>-6</v>
      </c>
      <c r="G18" s="22">
        <v>143705.04</v>
      </c>
      <c r="H18" s="23">
        <v>169</v>
      </c>
    </row>
    <row r="19" spans="1:8" s="11" customFormat="1" ht="11.25" outlineLevel="2" x14ac:dyDescent="0.2">
      <c r="A19" s="26"/>
      <c r="B19" s="19" t="s">
        <v>137</v>
      </c>
      <c r="C19" s="6">
        <v>148518.49</v>
      </c>
      <c r="D19" s="20">
        <v>175</v>
      </c>
      <c r="E19" s="6">
        <v>-4813.46</v>
      </c>
      <c r="F19" s="21">
        <v>-4</v>
      </c>
      <c r="G19" s="22">
        <v>143705.03</v>
      </c>
      <c r="H19" s="23">
        <v>171</v>
      </c>
    </row>
    <row r="20" spans="1:8" s="11" customFormat="1" ht="11.25" x14ac:dyDescent="0.2">
      <c r="A20" s="8" t="s">
        <v>124</v>
      </c>
      <c r="B20" s="8" t="s">
        <v>98</v>
      </c>
      <c r="C20" s="9">
        <v>24625397.940000001</v>
      </c>
      <c r="D20" s="10">
        <v>16000</v>
      </c>
      <c r="E20" s="9">
        <v>-5234018.79</v>
      </c>
      <c r="F20" s="10">
        <v>-464</v>
      </c>
      <c r="G20" s="9">
        <v>19391379.149999999</v>
      </c>
      <c r="H20" s="10">
        <v>15536</v>
      </c>
    </row>
    <row r="21" spans="1:8" s="11" customFormat="1" ht="11.25" outlineLevel="1" x14ac:dyDescent="0.2">
      <c r="A21" s="12"/>
      <c r="B21" s="13" t="s">
        <v>143</v>
      </c>
      <c r="C21" s="14">
        <v>24625397.940000001</v>
      </c>
      <c r="D21" s="15">
        <v>16000</v>
      </c>
      <c r="E21" s="14">
        <v>-5234018.79</v>
      </c>
      <c r="F21" s="15">
        <v>-464</v>
      </c>
      <c r="G21" s="16">
        <v>19391379.149999999</v>
      </c>
      <c r="H21" s="17">
        <v>15536</v>
      </c>
    </row>
    <row r="22" spans="1:8" s="11" customFormat="1" ht="11.25" outlineLevel="2" x14ac:dyDescent="0.2">
      <c r="A22" s="26"/>
      <c r="B22" s="19" t="s">
        <v>126</v>
      </c>
      <c r="C22" s="6">
        <v>2051603.47</v>
      </c>
      <c r="D22" s="21">
        <v>1333</v>
      </c>
      <c r="E22" s="6">
        <v>-969272.33</v>
      </c>
      <c r="F22" s="21">
        <v>-427</v>
      </c>
      <c r="G22" s="22">
        <v>1082331.1399999999</v>
      </c>
      <c r="H22" s="23">
        <v>906</v>
      </c>
    </row>
    <row r="23" spans="1:8" s="11" customFormat="1" ht="11.25" outlineLevel="2" x14ac:dyDescent="0.2">
      <c r="A23" s="26"/>
      <c r="B23" s="19" t="s">
        <v>127</v>
      </c>
      <c r="C23" s="6">
        <v>2051603.47</v>
      </c>
      <c r="D23" s="21">
        <v>1333</v>
      </c>
      <c r="E23" s="6">
        <v>-997978.54</v>
      </c>
      <c r="F23" s="21">
        <v>-407</v>
      </c>
      <c r="G23" s="22">
        <v>1053624.93</v>
      </c>
      <c r="H23" s="23">
        <v>926</v>
      </c>
    </row>
    <row r="24" spans="1:8" s="11" customFormat="1" ht="11.25" outlineLevel="2" x14ac:dyDescent="0.2">
      <c r="A24" s="26"/>
      <c r="B24" s="19" t="s">
        <v>128</v>
      </c>
      <c r="C24" s="6">
        <v>2051603.47</v>
      </c>
      <c r="D24" s="21">
        <v>1333</v>
      </c>
      <c r="E24" s="6">
        <v>-51190.66</v>
      </c>
      <c r="F24" s="21">
        <v>-1</v>
      </c>
      <c r="G24" s="22">
        <v>2000412.81</v>
      </c>
      <c r="H24" s="23">
        <v>1332</v>
      </c>
    </row>
    <row r="25" spans="1:8" s="11" customFormat="1" ht="11.25" outlineLevel="2" x14ac:dyDescent="0.2">
      <c r="A25" s="26"/>
      <c r="B25" s="19" t="s">
        <v>129</v>
      </c>
      <c r="C25" s="6">
        <v>2051603.47</v>
      </c>
      <c r="D25" s="21">
        <v>1333</v>
      </c>
      <c r="E25" s="6">
        <v>-35856.629999999997</v>
      </c>
      <c r="F25" s="21">
        <v>-2</v>
      </c>
      <c r="G25" s="22">
        <v>2015746.84</v>
      </c>
      <c r="H25" s="23">
        <v>1331</v>
      </c>
    </row>
    <row r="26" spans="1:8" s="11" customFormat="1" ht="11.25" outlineLevel="2" x14ac:dyDescent="0.2">
      <c r="A26" s="26"/>
      <c r="B26" s="19" t="s">
        <v>130</v>
      </c>
      <c r="C26" s="6">
        <v>2051603.47</v>
      </c>
      <c r="D26" s="21">
        <v>1333</v>
      </c>
      <c r="E26" s="6">
        <v>-283551.07</v>
      </c>
      <c r="F26" s="21">
        <v>-73</v>
      </c>
      <c r="G26" s="22">
        <v>1768052.4</v>
      </c>
      <c r="H26" s="23">
        <v>1260</v>
      </c>
    </row>
    <row r="27" spans="1:8" s="11" customFormat="1" ht="11.25" outlineLevel="2" x14ac:dyDescent="0.2">
      <c r="A27" s="26"/>
      <c r="B27" s="19" t="s">
        <v>131</v>
      </c>
      <c r="C27" s="6">
        <v>2051603.47</v>
      </c>
      <c r="D27" s="21">
        <v>1333</v>
      </c>
      <c r="E27" s="6">
        <v>-225684.52</v>
      </c>
      <c r="F27" s="21">
        <v>-121</v>
      </c>
      <c r="G27" s="22">
        <v>1825918.95</v>
      </c>
      <c r="H27" s="23">
        <v>1212</v>
      </c>
    </row>
    <row r="28" spans="1:8" s="11" customFormat="1" ht="11.25" outlineLevel="2" x14ac:dyDescent="0.2">
      <c r="A28" s="26"/>
      <c r="B28" s="19" t="s">
        <v>132</v>
      </c>
      <c r="C28" s="6">
        <v>2051603.47</v>
      </c>
      <c r="D28" s="21">
        <v>1333</v>
      </c>
      <c r="E28" s="6">
        <v>-660226.09</v>
      </c>
      <c r="F28" s="21">
        <v>-280</v>
      </c>
      <c r="G28" s="22">
        <v>1391377.38</v>
      </c>
      <c r="H28" s="23">
        <v>1053</v>
      </c>
    </row>
    <row r="29" spans="1:8" s="11" customFormat="1" ht="11.25" outlineLevel="2" x14ac:dyDescent="0.2">
      <c r="A29" s="26"/>
      <c r="B29" s="19" t="s">
        <v>133</v>
      </c>
      <c r="C29" s="6">
        <v>2051603.47</v>
      </c>
      <c r="D29" s="21">
        <v>1333</v>
      </c>
      <c r="E29" s="6">
        <v>-261481.82</v>
      </c>
      <c r="F29" s="21">
        <v>1004</v>
      </c>
      <c r="G29" s="22">
        <v>1790121.65</v>
      </c>
      <c r="H29" s="23">
        <v>2337</v>
      </c>
    </row>
    <row r="30" spans="1:8" s="11" customFormat="1" ht="11.25" outlineLevel="2" x14ac:dyDescent="0.2">
      <c r="A30" s="26"/>
      <c r="B30" s="19" t="s">
        <v>134</v>
      </c>
      <c r="C30" s="6">
        <v>2051603.47</v>
      </c>
      <c r="D30" s="21">
        <v>1333</v>
      </c>
      <c r="E30" s="6">
        <v>-437194.28</v>
      </c>
      <c r="F30" s="21">
        <v>-39</v>
      </c>
      <c r="G30" s="22">
        <v>1614409.19</v>
      </c>
      <c r="H30" s="23">
        <v>1294</v>
      </c>
    </row>
    <row r="31" spans="1:8" s="11" customFormat="1" ht="11.25" outlineLevel="2" x14ac:dyDescent="0.2">
      <c r="A31" s="26"/>
      <c r="B31" s="19" t="s">
        <v>135</v>
      </c>
      <c r="C31" s="6">
        <v>2051603.47</v>
      </c>
      <c r="D31" s="21">
        <v>1333</v>
      </c>
      <c r="E31" s="6">
        <v>-437194.28</v>
      </c>
      <c r="F31" s="21">
        <v>-39</v>
      </c>
      <c r="G31" s="22">
        <v>1614409.19</v>
      </c>
      <c r="H31" s="23">
        <v>1294</v>
      </c>
    </row>
    <row r="32" spans="1:8" s="11" customFormat="1" ht="11.25" outlineLevel="2" x14ac:dyDescent="0.2">
      <c r="A32" s="26"/>
      <c r="B32" s="19" t="s">
        <v>136</v>
      </c>
      <c r="C32" s="6">
        <v>2051603.47</v>
      </c>
      <c r="D32" s="21">
        <v>1333</v>
      </c>
      <c r="E32" s="6">
        <v>-437194.28</v>
      </c>
      <c r="F32" s="21">
        <v>-39</v>
      </c>
      <c r="G32" s="22">
        <v>1614409.19</v>
      </c>
      <c r="H32" s="23">
        <v>1294</v>
      </c>
    </row>
    <row r="33" spans="1:8" s="11" customFormat="1" ht="11.25" outlineLevel="2" x14ac:dyDescent="0.2">
      <c r="A33" s="26"/>
      <c r="B33" s="19" t="s">
        <v>137</v>
      </c>
      <c r="C33" s="6">
        <v>2057759.77</v>
      </c>
      <c r="D33" s="21">
        <v>1337</v>
      </c>
      <c r="E33" s="6">
        <v>-437194.29</v>
      </c>
      <c r="F33" s="21">
        <v>-40</v>
      </c>
      <c r="G33" s="22">
        <v>1620565.48</v>
      </c>
      <c r="H33" s="23">
        <v>1297</v>
      </c>
    </row>
    <row r="34" spans="1:8" s="11" customFormat="1" ht="11.25" x14ac:dyDescent="0.2">
      <c r="A34" s="8" t="s">
        <v>138</v>
      </c>
      <c r="B34" s="8" t="s">
        <v>99</v>
      </c>
      <c r="C34" s="9">
        <v>5855141.2199999997</v>
      </c>
      <c r="D34" s="10">
        <v>4500</v>
      </c>
      <c r="E34" s="9">
        <v>217551.57</v>
      </c>
      <c r="F34" s="10">
        <v>765</v>
      </c>
      <c r="G34" s="9">
        <v>6072692.79</v>
      </c>
      <c r="H34" s="10">
        <v>5265</v>
      </c>
    </row>
    <row r="35" spans="1:8" s="11" customFormat="1" ht="11.25" outlineLevel="1" x14ac:dyDescent="0.2">
      <c r="A35" s="12"/>
      <c r="B35" s="13" t="s">
        <v>143</v>
      </c>
      <c r="C35" s="14">
        <v>5855141.2199999997</v>
      </c>
      <c r="D35" s="15">
        <v>4500</v>
      </c>
      <c r="E35" s="14">
        <v>217551.57</v>
      </c>
      <c r="F35" s="15">
        <v>765</v>
      </c>
      <c r="G35" s="16">
        <v>6072692.79</v>
      </c>
      <c r="H35" s="17">
        <v>5265</v>
      </c>
    </row>
    <row r="36" spans="1:8" s="11" customFormat="1" ht="11.25" outlineLevel="2" x14ac:dyDescent="0.2">
      <c r="A36" s="26"/>
      <c r="B36" s="19" t="s">
        <v>126</v>
      </c>
      <c r="C36" s="6">
        <v>487928.43</v>
      </c>
      <c r="D36" s="20">
        <v>375</v>
      </c>
      <c r="E36" s="6">
        <v>0</v>
      </c>
      <c r="F36" s="21">
        <v>0</v>
      </c>
      <c r="G36" s="22">
        <v>487928.43</v>
      </c>
      <c r="H36" s="23">
        <v>375</v>
      </c>
    </row>
    <row r="37" spans="1:8" s="11" customFormat="1" ht="11.25" outlineLevel="2" x14ac:dyDescent="0.2">
      <c r="A37" s="26"/>
      <c r="B37" s="19" t="s">
        <v>127</v>
      </c>
      <c r="C37" s="6">
        <v>487928.43</v>
      </c>
      <c r="D37" s="20">
        <v>375</v>
      </c>
      <c r="E37" s="6">
        <v>0</v>
      </c>
      <c r="F37" s="21">
        <v>0</v>
      </c>
      <c r="G37" s="22">
        <v>487928.43</v>
      </c>
      <c r="H37" s="23">
        <v>375</v>
      </c>
    </row>
    <row r="38" spans="1:8" s="11" customFormat="1" ht="11.25" outlineLevel="2" x14ac:dyDescent="0.2">
      <c r="A38" s="26"/>
      <c r="B38" s="19" t="s">
        <v>128</v>
      </c>
      <c r="C38" s="6">
        <v>487928.43</v>
      </c>
      <c r="D38" s="20">
        <v>375</v>
      </c>
      <c r="E38" s="6">
        <v>0</v>
      </c>
      <c r="F38" s="21">
        <v>0</v>
      </c>
      <c r="G38" s="22">
        <v>487928.43</v>
      </c>
      <c r="H38" s="23">
        <v>375</v>
      </c>
    </row>
    <row r="39" spans="1:8" s="11" customFormat="1" ht="11.25" outlineLevel="2" x14ac:dyDescent="0.2">
      <c r="A39" s="26"/>
      <c r="B39" s="19" t="s">
        <v>129</v>
      </c>
      <c r="C39" s="6">
        <v>487928.43</v>
      </c>
      <c r="D39" s="20">
        <v>375</v>
      </c>
      <c r="E39" s="6">
        <v>0</v>
      </c>
      <c r="F39" s="21">
        <v>0</v>
      </c>
      <c r="G39" s="22">
        <v>487928.43</v>
      </c>
      <c r="H39" s="23">
        <v>375</v>
      </c>
    </row>
    <row r="40" spans="1:8" s="11" customFormat="1" ht="11.25" outlineLevel="2" x14ac:dyDescent="0.2">
      <c r="A40" s="26"/>
      <c r="B40" s="19" t="s">
        <v>130</v>
      </c>
      <c r="C40" s="6">
        <v>487928.43</v>
      </c>
      <c r="D40" s="20">
        <v>375</v>
      </c>
      <c r="E40" s="6">
        <v>0</v>
      </c>
      <c r="F40" s="21">
        <v>0</v>
      </c>
      <c r="G40" s="22">
        <v>487928.43</v>
      </c>
      <c r="H40" s="23">
        <v>375</v>
      </c>
    </row>
    <row r="41" spans="1:8" s="11" customFormat="1" ht="11.25" outlineLevel="2" x14ac:dyDescent="0.2">
      <c r="A41" s="26"/>
      <c r="B41" s="19" t="s">
        <v>131</v>
      </c>
      <c r="C41" s="6">
        <v>487928.43</v>
      </c>
      <c r="D41" s="20">
        <v>375</v>
      </c>
      <c r="E41" s="6">
        <v>0</v>
      </c>
      <c r="F41" s="21">
        <v>0</v>
      </c>
      <c r="G41" s="22">
        <v>487928.43</v>
      </c>
      <c r="H41" s="23">
        <v>375</v>
      </c>
    </row>
    <row r="42" spans="1:8" s="11" customFormat="1" ht="11.25" outlineLevel="2" x14ac:dyDescent="0.2">
      <c r="A42" s="26"/>
      <c r="B42" s="19" t="s">
        <v>132</v>
      </c>
      <c r="C42" s="6">
        <v>487928.43</v>
      </c>
      <c r="D42" s="20">
        <v>375</v>
      </c>
      <c r="E42" s="6">
        <v>0</v>
      </c>
      <c r="F42" s="21">
        <v>0</v>
      </c>
      <c r="G42" s="22">
        <v>487928.43</v>
      </c>
      <c r="H42" s="23">
        <v>375</v>
      </c>
    </row>
    <row r="43" spans="1:8" s="11" customFormat="1" ht="11.25" outlineLevel="2" x14ac:dyDescent="0.2">
      <c r="A43" s="26"/>
      <c r="B43" s="19" t="s">
        <v>133</v>
      </c>
      <c r="C43" s="6">
        <v>487928.43</v>
      </c>
      <c r="D43" s="20">
        <v>375</v>
      </c>
      <c r="E43" s="6">
        <v>145034.42000000001</v>
      </c>
      <c r="F43" s="21">
        <v>510</v>
      </c>
      <c r="G43" s="22">
        <v>632962.85</v>
      </c>
      <c r="H43" s="23">
        <v>885</v>
      </c>
    </row>
    <row r="44" spans="1:8" s="11" customFormat="1" ht="11.25" outlineLevel="2" x14ac:dyDescent="0.2">
      <c r="A44" s="26"/>
      <c r="B44" s="19" t="s">
        <v>134</v>
      </c>
      <c r="C44" s="6">
        <v>487928.43</v>
      </c>
      <c r="D44" s="20">
        <v>375</v>
      </c>
      <c r="E44" s="6">
        <v>18129.29</v>
      </c>
      <c r="F44" s="21">
        <v>64</v>
      </c>
      <c r="G44" s="22">
        <v>506057.72</v>
      </c>
      <c r="H44" s="23">
        <v>439</v>
      </c>
    </row>
    <row r="45" spans="1:8" s="11" customFormat="1" ht="11.25" outlineLevel="2" x14ac:dyDescent="0.2">
      <c r="A45" s="26"/>
      <c r="B45" s="19" t="s">
        <v>135</v>
      </c>
      <c r="C45" s="6">
        <v>487928.43</v>
      </c>
      <c r="D45" s="20">
        <v>375</v>
      </c>
      <c r="E45" s="6">
        <v>18129.29</v>
      </c>
      <c r="F45" s="21">
        <v>64</v>
      </c>
      <c r="G45" s="22">
        <v>506057.72</v>
      </c>
      <c r="H45" s="23">
        <v>439</v>
      </c>
    </row>
    <row r="46" spans="1:8" s="11" customFormat="1" ht="11.25" outlineLevel="2" x14ac:dyDescent="0.2">
      <c r="A46" s="26"/>
      <c r="B46" s="19" t="s">
        <v>136</v>
      </c>
      <c r="C46" s="6">
        <v>487928.43</v>
      </c>
      <c r="D46" s="20">
        <v>375</v>
      </c>
      <c r="E46" s="6">
        <v>18129.29</v>
      </c>
      <c r="F46" s="21">
        <v>64</v>
      </c>
      <c r="G46" s="22">
        <v>506057.72</v>
      </c>
      <c r="H46" s="23">
        <v>439</v>
      </c>
    </row>
    <row r="47" spans="1:8" s="11" customFormat="1" ht="11.25" outlineLevel="2" x14ac:dyDescent="0.2">
      <c r="A47" s="26"/>
      <c r="B47" s="19" t="s">
        <v>137</v>
      </c>
      <c r="C47" s="6">
        <v>487928.49</v>
      </c>
      <c r="D47" s="20">
        <v>375</v>
      </c>
      <c r="E47" s="6">
        <v>18129.28</v>
      </c>
      <c r="F47" s="21">
        <v>63</v>
      </c>
      <c r="G47" s="22">
        <v>506057.77</v>
      </c>
      <c r="H47" s="23">
        <v>438</v>
      </c>
    </row>
    <row r="48" spans="1:8" s="11" customFormat="1" ht="21" x14ac:dyDescent="0.2">
      <c r="A48" s="8" t="s">
        <v>144</v>
      </c>
      <c r="B48" s="8" t="s">
        <v>6</v>
      </c>
      <c r="C48" s="9">
        <v>1769960.5</v>
      </c>
      <c r="D48" s="10">
        <v>2200</v>
      </c>
      <c r="E48" s="9">
        <v>-1111015.8799999999</v>
      </c>
      <c r="F48" s="10">
        <v>-1396</v>
      </c>
      <c r="G48" s="9">
        <v>658944.62</v>
      </c>
      <c r="H48" s="10">
        <v>804</v>
      </c>
    </row>
    <row r="49" spans="1:8" s="11" customFormat="1" ht="11.25" outlineLevel="1" x14ac:dyDescent="0.2">
      <c r="A49" s="12"/>
      <c r="B49" s="13" t="s">
        <v>143</v>
      </c>
      <c r="C49" s="14">
        <v>1769960.5</v>
      </c>
      <c r="D49" s="15">
        <v>2200</v>
      </c>
      <c r="E49" s="14">
        <v>-1111015.8799999999</v>
      </c>
      <c r="F49" s="15">
        <v>-1396</v>
      </c>
      <c r="G49" s="16">
        <v>658944.62</v>
      </c>
      <c r="H49" s="17">
        <v>804</v>
      </c>
    </row>
    <row r="50" spans="1:8" s="11" customFormat="1" ht="11.25" outlineLevel="2" x14ac:dyDescent="0.2">
      <c r="A50" s="26"/>
      <c r="B50" s="19" t="s">
        <v>126</v>
      </c>
      <c r="C50" s="6">
        <v>147228.53</v>
      </c>
      <c r="D50" s="20">
        <v>183</v>
      </c>
      <c r="E50" s="6">
        <v>-97974.58</v>
      </c>
      <c r="F50" s="21">
        <v>-121</v>
      </c>
      <c r="G50" s="22">
        <v>49253.95</v>
      </c>
      <c r="H50" s="23">
        <v>62</v>
      </c>
    </row>
    <row r="51" spans="1:8" s="11" customFormat="1" ht="11.25" outlineLevel="2" x14ac:dyDescent="0.2">
      <c r="A51" s="26"/>
      <c r="B51" s="19" t="s">
        <v>127</v>
      </c>
      <c r="C51" s="6">
        <v>147228.53</v>
      </c>
      <c r="D51" s="20">
        <v>183</v>
      </c>
      <c r="E51" s="6">
        <v>-95732.11</v>
      </c>
      <c r="F51" s="21">
        <v>-119</v>
      </c>
      <c r="G51" s="22">
        <v>51496.42</v>
      </c>
      <c r="H51" s="23">
        <v>64</v>
      </c>
    </row>
    <row r="52" spans="1:8" s="11" customFormat="1" ht="11.25" outlineLevel="2" x14ac:dyDescent="0.2">
      <c r="A52" s="26"/>
      <c r="B52" s="19" t="s">
        <v>128</v>
      </c>
      <c r="C52" s="6">
        <v>147228.53</v>
      </c>
      <c r="D52" s="20">
        <v>183</v>
      </c>
      <c r="E52" s="6">
        <v>-102639.21</v>
      </c>
      <c r="F52" s="21">
        <v>-128</v>
      </c>
      <c r="G52" s="22">
        <v>44589.32</v>
      </c>
      <c r="H52" s="23">
        <v>55</v>
      </c>
    </row>
    <row r="53" spans="1:8" s="11" customFormat="1" ht="11.25" outlineLevel="2" x14ac:dyDescent="0.2">
      <c r="A53" s="26"/>
      <c r="B53" s="19" t="s">
        <v>129</v>
      </c>
      <c r="C53" s="6">
        <v>147228.53</v>
      </c>
      <c r="D53" s="20">
        <v>183</v>
      </c>
      <c r="E53" s="6">
        <v>-74103.08</v>
      </c>
      <c r="F53" s="21">
        <v>-93</v>
      </c>
      <c r="G53" s="22">
        <v>73125.45</v>
      </c>
      <c r="H53" s="23">
        <v>90</v>
      </c>
    </row>
    <row r="54" spans="1:8" s="11" customFormat="1" ht="11.25" outlineLevel="2" x14ac:dyDescent="0.2">
      <c r="A54" s="26"/>
      <c r="B54" s="19" t="s">
        <v>130</v>
      </c>
      <c r="C54" s="6">
        <v>147228.53</v>
      </c>
      <c r="D54" s="20">
        <v>183</v>
      </c>
      <c r="E54" s="6">
        <v>-95186.08</v>
      </c>
      <c r="F54" s="21">
        <v>-118</v>
      </c>
      <c r="G54" s="22">
        <v>52042.45</v>
      </c>
      <c r="H54" s="23">
        <v>65</v>
      </c>
    </row>
    <row r="55" spans="1:8" s="11" customFormat="1" ht="11.25" outlineLevel="2" x14ac:dyDescent="0.2">
      <c r="A55" s="26"/>
      <c r="B55" s="19" t="s">
        <v>131</v>
      </c>
      <c r="C55" s="6">
        <v>147228.53</v>
      </c>
      <c r="D55" s="20">
        <v>183</v>
      </c>
      <c r="E55" s="6">
        <v>-98639.63</v>
      </c>
      <c r="F55" s="21">
        <v>-124</v>
      </c>
      <c r="G55" s="22">
        <v>48588.9</v>
      </c>
      <c r="H55" s="23">
        <v>59</v>
      </c>
    </row>
    <row r="56" spans="1:8" s="11" customFormat="1" ht="11.25" outlineLevel="2" x14ac:dyDescent="0.2">
      <c r="A56" s="26"/>
      <c r="B56" s="19" t="s">
        <v>132</v>
      </c>
      <c r="C56" s="6">
        <v>147228.53</v>
      </c>
      <c r="D56" s="20">
        <v>183</v>
      </c>
      <c r="E56" s="6">
        <v>-71437.08</v>
      </c>
      <c r="F56" s="21">
        <v>-89</v>
      </c>
      <c r="G56" s="22">
        <v>75791.45</v>
      </c>
      <c r="H56" s="23">
        <v>94</v>
      </c>
    </row>
    <row r="57" spans="1:8" s="11" customFormat="1" ht="11.25" outlineLevel="2" x14ac:dyDescent="0.2">
      <c r="A57" s="26"/>
      <c r="B57" s="19" t="s">
        <v>133</v>
      </c>
      <c r="C57" s="6">
        <v>147228.53</v>
      </c>
      <c r="D57" s="20">
        <v>183</v>
      </c>
      <c r="E57" s="6">
        <v>-102820.06</v>
      </c>
      <c r="F57" s="21">
        <v>-136</v>
      </c>
      <c r="G57" s="22">
        <v>44408.47</v>
      </c>
      <c r="H57" s="23">
        <v>47</v>
      </c>
    </row>
    <row r="58" spans="1:8" s="11" customFormat="1" ht="11.25" outlineLevel="2" x14ac:dyDescent="0.2">
      <c r="A58" s="26"/>
      <c r="B58" s="19" t="s">
        <v>134</v>
      </c>
      <c r="C58" s="6">
        <v>147228.53</v>
      </c>
      <c r="D58" s="20">
        <v>183</v>
      </c>
      <c r="E58" s="6">
        <v>-93121</v>
      </c>
      <c r="F58" s="21">
        <v>-116</v>
      </c>
      <c r="G58" s="22">
        <v>54107.53</v>
      </c>
      <c r="H58" s="23">
        <v>67</v>
      </c>
    </row>
    <row r="59" spans="1:8" s="11" customFormat="1" ht="11.25" outlineLevel="2" x14ac:dyDescent="0.2">
      <c r="A59" s="26"/>
      <c r="B59" s="19" t="s">
        <v>135</v>
      </c>
      <c r="C59" s="6">
        <v>147228.53</v>
      </c>
      <c r="D59" s="20">
        <v>183</v>
      </c>
      <c r="E59" s="6">
        <v>-93121</v>
      </c>
      <c r="F59" s="21">
        <v>-116</v>
      </c>
      <c r="G59" s="22">
        <v>54107.53</v>
      </c>
      <c r="H59" s="23">
        <v>67</v>
      </c>
    </row>
    <row r="60" spans="1:8" s="11" customFormat="1" ht="11.25" outlineLevel="2" x14ac:dyDescent="0.2">
      <c r="A60" s="26"/>
      <c r="B60" s="19" t="s">
        <v>136</v>
      </c>
      <c r="C60" s="6">
        <v>147228.53</v>
      </c>
      <c r="D60" s="20">
        <v>183</v>
      </c>
      <c r="E60" s="6">
        <v>-93121</v>
      </c>
      <c r="F60" s="21">
        <v>-116</v>
      </c>
      <c r="G60" s="22">
        <v>54107.53</v>
      </c>
      <c r="H60" s="23">
        <v>67</v>
      </c>
    </row>
    <row r="61" spans="1:8" s="11" customFormat="1" ht="11.25" outlineLevel="2" x14ac:dyDescent="0.2">
      <c r="A61" s="26"/>
      <c r="B61" s="19" t="s">
        <v>137</v>
      </c>
      <c r="C61" s="6">
        <v>150446.67000000001</v>
      </c>
      <c r="D61" s="20">
        <v>187</v>
      </c>
      <c r="E61" s="6">
        <v>-93121.05</v>
      </c>
      <c r="F61" s="21">
        <v>-120</v>
      </c>
      <c r="G61" s="22">
        <v>57325.62</v>
      </c>
      <c r="H61" s="23">
        <v>67</v>
      </c>
    </row>
    <row r="62" spans="1:8" s="11" customFormat="1" ht="11.25" x14ac:dyDescent="0.2">
      <c r="A62" s="8" t="s">
        <v>145</v>
      </c>
      <c r="B62" s="8" t="s">
        <v>9</v>
      </c>
      <c r="C62" s="9">
        <v>408998.33</v>
      </c>
      <c r="D62" s="27">
        <v>500</v>
      </c>
      <c r="E62" s="9">
        <v>-68861.460000000006</v>
      </c>
      <c r="F62" s="10">
        <v>-87</v>
      </c>
      <c r="G62" s="9">
        <v>340136.87</v>
      </c>
      <c r="H62" s="10">
        <v>413</v>
      </c>
    </row>
    <row r="63" spans="1:8" s="11" customFormat="1" ht="11.25" outlineLevel="1" x14ac:dyDescent="0.2">
      <c r="A63" s="12"/>
      <c r="B63" s="13" t="s">
        <v>143</v>
      </c>
      <c r="C63" s="14">
        <v>408998.33</v>
      </c>
      <c r="D63" s="28">
        <v>500</v>
      </c>
      <c r="E63" s="14">
        <v>-68861.460000000006</v>
      </c>
      <c r="F63" s="15">
        <v>-87</v>
      </c>
      <c r="G63" s="16">
        <v>340136.87</v>
      </c>
      <c r="H63" s="17">
        <v>413</v>
      </c>
    </row>
    <row r="64" spans="1:8" s="11" customFormat="1" ht="11.25" outlineLevel="2" x14ac:dyDescent="0.2">
      <c r="A64" s="26"/>
      <c r="B64" s="19" t="s">
        <v>126</v>
      </c>
      <c r="C64" s="6">
        <v>34355.86</v>
      </c>
      <c r="D64" s="20">
        <v>42</v>
      </c>
      <c r="E64" s="6">
        <v>-13666</v>
      </c>
      <c r="F64" s="21">
        <v>-17</v>
      </c>
      <c r="G64" s="22">
        <v>20689.86</v>
      </c>
      <c r="H64" s="23">
        <v>25</v>
      </c>
    </row>
    <row r="65" spans="1:8" s="11" customFormat="1" ht="11.25" outlineLevel="2" x14ac:dyDescent="0.2">
      <c r="A65" s="26"/>
      <c r="B65" s="19" t="s">
        <v>127</v>
      </c>
      <c r="C65" s="6">
        <v>34355.86</v>
      </c>
      <c r="D65" s="20">
        <v>42</v>
      </c>
      <c r="E65" s="6">
        <v>-8315.9</v>
      </c>
      <c r="F65" s="21">
        <v>-10</v>
      </c>
      <c r="G65" s="22">
        <v>26039.96</v>
      </c>
      <c r="H65" s="23">
        <v>32</v>
      </c>
    </row>
    <row r="66" spans="1:8" s="11" customFormat="1" ht="11.25" outlineLevel="2" x14ac:dyDescent="0.2">
      <c r="A66" s="26"/>
      <c r="B66" s="19" t="s">
        <v>128</v>
      </c>
      <c r="C66" s="6">
        <v>34355.86</v>
      </c>
      <c r="D66" s="20">
        <v>42</v>
      </c>
      <c r="E66" s="6">
        <v>0</v>
      </c>
      <c r="F66" s="21">
        <v>0</v>
      </c>
      <c r="G66" s="22">
        <v>34355.86</v>
      </c>
      <c r="H66" s="23">
        <v>42</v>
      </c>
    </row>
    <row r="67" spans="1:8" s="11" customFormat="1" ht="11.25" outlineLevel="2" x14ac:dyDescent="0.2">
      <c r="A67" s="26"/>
      <c r="B67" s="19" t="s">
        <v>129</v>
      </c>
      <c r="C67" s="6">
        <v>34355.86</v>
      </c>
      <c r="D67" s="20">
        <v>42</v>
      </c>
      <c r="E67" s="6">
        <v>-6413.02</v>
      </c>
      <c r="F67" s="21">
        <v>-8</v>
      </c>
      <c r="G67" s="22">
        <v>27942.84</v>
      </c>
      <c r="H67" s="23">
        <v>34</v>
      </c>
    </row>
    <row r="68" spans="1:8" s="11" customFormat="1" ht="11.25" outlineLevel="2" x14ac:dyDescent="0.2">
      <c r="A68" s="26"/>
      <c r="B68" s="19" t="s">
        <v>130</v>
      </c>
      <c r="C68" s="6">
        <v>34355.86</v>
      </c>
      <c r="D68" s="20">
        <v>42</v>
      </c>
      <c r="E68" s="6">
        <v>-2382.65</v>
      </c>
      <c r="F68" s="21">
        <v>-3</v>
      </c>
      <c r="G68" s="22">
        <v>31973.21</v>
      </c>
      <c r="H68" s="23">
        <v>39</v>
      </c>
    </row>
    <row r="69" spans="1:8" s="11" customFormat="1" ht="11.25" outlineLevel="2" x14ac:dyDescent="0.2">
      <c r="A69" s="26"/>
      <c r="B69" s="19" t="s">
        <v>131</v>
      </c>
      <c r="C69" s="6">
        <v>34355.86</v>
      </c>
      <c r="D69" s="20">
        <v>42</v>
      </c>
      <c r="E69" s="6">
        <v>-3832.12</v>
      </c>
      <c r="F69" s="21">
        <v>-5</v>
      </c>
      <c r="G69" s="22">
        <v>30523.74</v>
      </c>
      <c r="H69" s="23">
        <v>37</v>
      </c>
    </row>
    <row r="70" spans="1:8" s="11" customFormat="1" ht="11.25" outlineLevel="2" x14ac:dyDescent="0.2">
      <c r="A70" s="26"/>
      <c r="B70" s="19" t="s">
        <v>132</v>
      </c>
      <c r="C70" s="6">
        <v>34355.86</v>
      </c>
      <c r="D70" s="20">
        <v>42</v>
      </c>
      <c r="E70" s="6">
        <v>-11</v>
      </c>
      <c r="F70" s="21">
        <v>-2</v>
      </c>
      <c r="G70" s="22">
        <v>34344.86</v>
      </c>
      <c r="H70" s="23">
        <v>40</v>
      </c>
    </row>
    <row r="71" spans="1:8" s="11" customFormat="1" ht="11.25" outlineLevel="2" x14ac:dyDescent="0.2">
      <c r="A71" s="26"/>
      <c r="B71" s="19" t="s">
        <v>133</v>
      </c>
      <c r="C71" s="6">
        <v>34355.86</v>
      </c>
      <c r="D71" s="20">
        <v>42</v>
      </c>
      <c r="E71" s="22">
        <v>-13468.28</v>
      </c>
      <c r="F71" s="23">
        <v>-16</v>
      </c>
      <c r="G71" s="22">
        <v>20887.580000000002</v>
      </c>
      <c r="H71" s="23">
        <v>26</v>
      </c>
    </row>
    <row r="72" spans="1:8" s="11" customFormat="1" ht="11.25" outlineLevel="2" x14ac:dyDescent="0.2">
      <c r="A72" s="26"/>
      <c r="B72" s="19" t="s">
        <v>134</v>
      </c>
      <c r="C72" s="6">
        <v>34355.86</v>
      </c>
      <c r="D72" s="20">
        <v>42</v>
      </c>
      <c r="E72" s="6">
        <v>-5193.12</v>
      </c>
      <c r="F72" s="21">
        <v>-7</v>
      </c>
      <c r="G72" s="22">
        <v>29162.74</v>
      </c>
      <c r="H72" s="23">
        <v>35</v>
      </c>
    </row>
    <row r="73" spans="1:8" s="11" customFormat="1" ht="11.25" outlineLevel="2" x14ac:dyDescent="0.2">
      <c r="A73" s="26"/>
      <c r="B73" s="19" t="s">
        <v>135</v>
      </c>
      <c r="C73" s="6">
        <v>34355.86</v>
      </c>
      <c r="D73" s="20">
        <v>42</v>
      </c>
      <c r="E73" s="6">
        <v>-5193.12</v>
      </c>
      <c r="F73" s="21">
        <v>-7</v>
      </c>
      <c r="G73" s="22">
        <v>29162.74</v>
      </c>
      <c r="H73" s="23">
        <v>35</v>
      </c>
    </row>
    <row r="74" spans="1:8" s="11" customFormat="1" ht="11.25" outlineLevel="2" x14ac:dyDescent="0.2">
      <c r="A74" s="26"/>
      <c r="B74" s="19" t="s">
        <v>136</v>
      </c>
      <c r="C74" s="6">
        <v>34355.86</v>
      </c>
      <c r="D74" s="20">
        <v>42</v>
      </c>
      <c r="E74" s="6">
        <v>-5193.12</v>
      </c>
      <c r="F74" s="21">
        <v>-7</v>
      </c>
      <c r="G74" s="22">
        <v>29162.74</v>
      </c>
      <c r="H74" s="23">
        <v>35</v>
      </c>
    </row>
    <row r="75" spans="1:8" s="11" customFormat="1" ht="11.25" outlineLevel="2" x14ac:dyDescent="0.2">
      <c r="A75" s="26"/>
      <c r="B75" s="19" t="s">
        <v>137</v>
      </c>
      <c r="C75" s="6">
        <v>31083.87</v>
      </c>
      <c r="D75" s="20">
        <v>38</v>
      </c>
      <c r="E75" s="6">
        <v>-5193.13</v>
      </c>
      <c r="F75" s="21">
        <v>-5</v>
      </c>
      <c r="G75" s="22">
        <v>25890.74</v>
      </c>
      <c r="H75" s="23">
        <v>33</v>
      </c>
    </row>
    <row r="76" spans="1:8" s="11" customFormat="1" ht="31.5" x14ac:dyDescent="0.2">
      <c r="A76" s="8" t="s">
        <v>146</v>
      </c>
      <c r="B76" s="8" t="s">
        <v>14</v>
      </c>
      <c r="C76" s="9">
        <v>3960205.4</v>
      </c>
      <c r="D76" s="10">
        <v>3900</v>
      </c>
      <c r="E76" s="9">
        <v>408374.13</v>
      </c>
      <c r="F76" s="10">
        <v>-15</v>
      </c>
      <c r="G76" s="9">
        <v>4368579.53</v>
      </c>
      <c r="H76" s="10">
        <v>3885</v>
      </c>
    </row>
    <row r="77" spans="1:8" s="11" customFormat="1" ht="11.25" outlineLevel="1" x14ac:dyDescent="0.2">
      <c r="A77" s="12"/>
      <c r="B77" s="13" t="s">
        <v>143</v>
      </c>
      <c r="C77" s="14">
        <v>3960205.4</v>
      </c>
      <c r="D77" s="15">
        <v>3900</v>
      </c>
      <c r="E77" s="14">
        <v>408374.13</v>
      </c>
      <c r="F77" s="15">
        <v>-15</v>
      </c>
      <c r="G77" s="16">
        <v>4368579.53</v>
      </c>
      <c r="H77" s="17">
        <v>3885</v>
      </c>
    </row>
    <row r="78" spans="1:8" s="11" customFormat="1" ht="11.25" outlineLevel="2" x14ac:dyDescent="0.2">
      <c r="A78" s="26"/>
      <c r="B78" s="19" t="s">
        <v>126</v>
      </c>
      <c r="C78" s="6">
        <v>330017.12</v>
      </c>
      <c r="D78" s="20">
        <v>325</v>
      </c>
      <c r="E78" s="6">
        <v>0</v>
      </c>
      <c r="F78" s="21">
        <v>0</v>
      </c>
      <c r="G78" s="22">
        <v>330017.12</v>
      </c>
      <c r="H78" s="23">
        <v>325</v>
      </c>
    </row>
    <row r="79" spans="1:8" s="11" customFormat="1" ht="11.25" outlineLevel="2" x14ac:dyDescent="0.2">
      <c r="A79" s="26"/>
      <c r="B79" s="19" t="s">
        <v>127</v>
      </c>
      <c r="C79" s="6">
        <v>330017.12</v>
      </c>
      <c r="D79" s="20">
        <v>325</v>
      </c>
      <c r="E79" s="6">
        <v>0</v>
      </c>
      <c r="F79" s="21">
        <v>0</v>
      </c>
      <c r="G79" s="22">
        <v>330017.12</v>
      </c>
      <c r="H79" s="23">
        <v>325</v>
      </c>
    </row>
    <row r="80" spans="1:8" s="11" customFormat="1" ht="11.25" outlineLevel="2" x14ac:dyDescent="0.2">
      <c r="A80" s="26"/>
      <c r="B80" s="19" t="s">
        <v>128</v>
      </c>
      <c r="C80" s="6">
        <v>330017.12</v>
      </c>
      <c r="D80" s="20">
        <v>325</v>
      </c>
      <c r="E80" s="6">
        <v>0</v>
      </c>
      <c r="F80" s="21">
        <v>0</v>
      </c>
      <c r="G80" s="22">
        <v>330017.12</v>
      </c>
      <c r="H80" s="23">
        <v>325</v>
      </c>
    </row>
    <row r="81" spans="1:8" s="11" customFormat="1" ht="11.25" outlineLevel="2" x14ac:dyDescent="0.2">
      <c r="A81" s="26"/>
      <c r="B81" s="19" t="s">
        <v>129</v>
      </c>
      <c r="C81" s="6">
        <v>330017.12</v>
      </c>
      <c r="D81" s="20">
        <v>325</v>
      </c>
      <c r="E81" s="6">
        <v>0</v>
      </c>
      <c r="F81" s="21">
        <v>0</v>
      </c>
      <c r="G81" s="22">
        <v>330017.12</v>
      </c>
      <c r="H81" s="23">
        <v>325</v>
      </c>
    </row>
    <row r="82" spans="1:8" s="11" customFormat="1" ht="11.25" outlineLevel="2" x14ac:dyDescent="0.2">
      <c r="A82" s="26"/>
      <c r="B82" s="19" t="s">
        <v>130</v>
      </c>
      <c r="C82" s="6">
        <v>330017.12</v>
      </c>
      <c r="D82" s="20">
        <v>325</v>
      </c>
      <c r="E82" s="6">
        <v>0</v>
      </c>
      <c r="F82" s="21">
        <v>0</v>
      </c>
      <c r="G82" s="22">
        <v>330017.12</v>
      </c>
      <c r="H82" s="23">
        <v>325</v>
      </c>
    </row>
    <row r="83" spans="1:8" s="11" customFormat="1" ht="11.25" outlineLevel="2" x14ac:dyDescent="0.2">
      <c r="A83" s="26"/>
      <c r="B83" s="19" t="s">
        <v>131</v>
      </c>
      <c r="C83" s="6">
        <v>330017.12</v>
      </c>
      <c r="D83" s="20">
        <v>325</v>
      </c>
      <c r="E83" s="6">
        <v>0</v>
      </c>
      <c r="F83" s="21">
        <v>0</v>
      </c>
      <c r="G83" s="22">
        <v>330017.12</v>
      </c>
      <c r="H83" s="23">
        <v>325</v>
      </c>
    </row>
    <row r="84" spans="1:8" s="11" customFormat="1" ht="11.25" outlineLevel="2" x14ac:dyDescent="0.2">
      <c r="A84" s="26"/>
      <c r="B84" s="19" t="s">
        <v>132</v>
      </c>
      <c r="C84" s="6">
        <v>330017.12</v>
      </c>
      <c r="D84" s="20">
        <v>325</v>
      </c>
      <c r="E84" s="6">
        <v>0</v>
      </c>
      <c r="F84" s="21">
        <v>0</v>
      </c>
      <c r="G84" s="22">
        <v>330017.12</v>
      </c>
      <c r="H84" s="23">
        <v>325</v>
      </c>
    </row>
    <row r="85" spans="1:8" s="11" customFormat="1" ht="11.25" outlineLevel="2" x14ac:dyDescent="0.2">
      <c r="A85" s="26"/>
      <c r="B85" s="19" t="s">
        <v>133</v>
      </c>
      <c r="C85" s="6">
        <v>330017.12</v>
      </c>
      <c r="D85" s="20">
        <v>325</v>
      </c>
      <c r="E85" s="6">
        <v>272249.39</v>
      </c>
      <c r="F85" s="21">
        <v>-10</v>
      </c>
      <c r="G85" s="22">
        <v>602266.51</v>
      </c>
      <c r="H85" s="23">
        <v>315</v>
      </c>
    </row>
    <row r="86" spans="1:8" s="11" customFormat="1" ht="11.25" outlineLevel="2" x14ac:dyDescent="0.2">
      <c r="A86" s="26"/>
      <c r="B86" s="19" t="s">
        <v>134</v>
      </c>
      <c r="C86" s="6">
        <v>330017.12</v>
      </c>
      <c r="D86" s="20">
        <v>325</v>
      </c>
      <c r="E86" s="6">
        <v>34031.19</v>
      </c>
      <c r="F86" s="21">
        <v>-1</v>
      </c>
      <c r="G86" s="22">
        <v>364048.31</v>
      </c>
      <c r="H86" s="23">
        <v>324</v>
      </c>
    </row>
    <row r="87" spans="1:8" s="11" customFormat="1" ht="11.25" outlineLevel="2" x14ac:dyDescent="0.2">
      <c r="A87" s="26"/>
      <c r="B87" s="19" t="s">
        <v>135</v>
      </c>
      <c r="C87" s="6">
        <v>330017.12</v>
      </c>
      <c r="D87" s="20">
        <v>325</v>
      </c>
      <c r="E87" s="6">
        <v>34031.19</v>
      </c>
      <c r="F87" s="21">
        <v>-1</v>
      </c>
      <c r="G87" s="22">
        <v>364048.31</v>
      </c>
      <c r="H87" s="23">
        <v>324</v>
      </c>
    </row>
    <row r="88" spans="1:8" s="11" customFormat="1" ht="11.25" outlineLevel="2" x14ac:dyDescent="0.2">
      <c r="A88" s="26"/>
      <c r="B88" s="19" t="s">
        <v>136</v>
      </c>
      <c r="C88" s="6">
        <v>330017.12</v>
      </c>
      <c r="D88" s="20">
        <v>325</v>
      </c>
      <c r="E88" s="6">
        <v>34031.19</v>
      </c>
      <c r="F88" s="21">
        <v>-1</v>
      </c>
      <c r="G88" s="22">
        <v>364048.31</v>
      </c>
      <c r="H88" s="23">
        <v>324</v>
      </c>
    </row>
    <row r="89" spans="1:8" s="11" customFormat="1" ht="11.25" outlineLevel="2" x14ac:dyDescent="0.2">
      <c r="A89" s="26"/>
      <c r="B89" s="19" t="s">
        <v>137</v>
      </c>
      <c r="C89" s="6">
        <v>330017.08</v>
      </c>
      <c r="D89" s="20">
        <v>325</v>
      </c>
      <c r="E89" s="6">
        <v>34031.17</v>
      </c>
      <c r="F89" s="21">
        <v>-2</v>
      </c>
      <c r="G89" s="22">
        <v>364048.25</v>
      </c>
      <c r="H89" s="23">
        <v>323</v>
      </c>
    </row>
    <row r="90" spans="1:8" s="11" customFormat="1" ht="11.25" x14ac:dyDescent="0.2">
      <c r="A90" s="8" t="s">
        <v>147</v>
      </c>
      <c r="B90" s="8" t="s">
        <v>22</v>
      </c>
      <c r="C90" s="9">
        <v>83654.070000000007</v>
      </c>
      <c r="D90" s="27">
        <v>100</v>
      </c>
      <c r="E90" s="9">
        <v>147223.20000000001</v>
      </c>
      <c r="F90" s="10">
        <v>181</v>
      </c>
      <c r="G90" s="9">
        <v>230877.27</v>
      </c>
      <c r="H90" s="10">
        <v>281</v>
      </c>
    </row>
    <row r="91" spans="1:8" s="11" customFormat="1" ht="11.25" outlineLevel="1" x14ac:dyDescent="0.2">
      <c r="A91" s="12"/>
      <c r="B91" s="13" t="s">
        <v>143</v>
      </c>
      <c r="C91" s="14">
        <v>83654.070000000007</v>
      </c>
      <c r="D91" s="28">
        <v>100</v>
      </c>
      <c r="E91" s="14">
        <v>147223.20000000001</v>
      </c>
      <c r="F91" s="15">
        <v>181</v>
      </c>
      <c r="G91" s="16">
        <v>230877.27</v>
      </c>
      <c r="H91" s="17">
        <v>281</v>
      </c>
    </row>
    <row r="92" spans="1:8" s="11" customFormat="1" ht="11.25" outlineLevel="2" x14ac:dyDescent="0.2">
      <c r="A92" s="26"/>
      <c r="B92" s="19" t="s">
        <v>126</v>
      </c>
      <c r="C92" s="6">
        <v>6692.33</v>
      </c>
      <c r="D92" s="20">
        <v>8</v>
      </c>
      <c r="E92" s="6">
        <v>0</v>
      </c>
      <c r="F92" s="21">
        <v>0</v>
      </c>
      <c r="G92" s="22">
        <v>6692.33</v>
      </c>
      <c r="H92" s="23">
        <v>8</v>
      </c>
    </row>
    <row r="93" spans="1:8" s="11" customFormat="1" ht="11.25" outlineLevel="2" x14ac:dyDescent="0.2">
      <c r="A93" s="26"/>
      <c r="B93" s="19" t="s">
        <v>127</v>
      </c>
      <c r="C93" s="6">
        <v>6692.33</v>
      </c>
      <c r="D93" s="20">
        <v>8</v>
      </c>
      <c r="E93" s="6">
        <v>0</v>
      </c>
      <c r="F93" s="21">
        <v>0</v>
      </c>
      <c r="G93" s="22">
        <v>6692.33</v>
      </c>
      <c r="H93" s="23">
        <v>8</v>
      </c>
    </row>
    <row r="94" spans="1:8" s="11" customFormat="1" ht="11.25" outlineLevel="2" x14ac:dyDescent="0.2">
      <c r="A94" s="26"/>
      <c r="B94" s="19" t="s">
        <v>128</v>
      </c>
      <c r="C94" s="6">
        <v>6692.33</v>
      </c>
      <c r="D94" s="20">
        <v>8</v>
      </c>
      <c r="E94" s="6">
        <v>0</v>
      </c>
      <c r="F94" s="21">
        <v>0</v>
      </c>
      <c r="G94" s="22">
        <v>6692.33</v>
      </c>
      <c r="H94" s="23">
        <v>8</v>
      </c>
    </row>
    <row r="95" spans="1:8" s="11" customFormat="1" ht="11.25" outlineLevel="2" x14ac:dyDescent="0.2">
      <c r="A95" s="26"/>
      <c r="B95" s="19" t="s">
        <v>129</v>
      </c>
      <c r="C95" s="6">
        <v>6692.33</v>
      </c>
      <c r="D95" s="20">
        <v>8</v>
      </c>
      <c r="E95" s="6">
        <v>0</v>
      </c>
      <c r="F95" s="21">
        <v>0</v>
      </c>
      <c r="G95" s="22">
        <v>6692.33</v>
      </c>
      <c r="H95" s="23">
        <v>8</v>
      </c>
    </row>
    <row r="96" spans="1:8" s="11" customFormat="1" ht="11.25" outlineLevel="2" x14ac:dyDescent="0.2">
      <c r="A96" s="26"/>
      <c r="B96" s="19" t="s">
        <v>130</v>
      </c>
      <c r="C96" s="6">
        <v>6692.33</v>
      </c>
      <c r="D96" s="20">
        <v>8</v>
      </c>
      <c r="E96" s="6">
        <v>0</v>
      </c>
      <c r="F96" s="21">
        <v>0</v>
      </c>
      <c r="G96" s="22">
        <v>6692.33</v>
      </c>
      <c r="H96" s="23">
        <v>8</v>
      </c>
    </row>
    <row r="97" spans="1:8" s="11" customFormat="1" ht="11.25" outlineLevel="2" x14ac:dyDescent="0.2">
      <c r="A97" s="26"/>
      <c r="B97" s="19" t="s">
        <v>131</v>
      </c>
      <c r="C97" s="6">
        <v>6692.33</v>
      </c>
      <c r="D97" s="20">
        <v>8</v>
      </c>
      <c r="E97" s="6">
        <v>7209.29</v>
      </c>
      <c r="F97" s="21">
        <v>9</v>
      </c>
      <c r="G97" s="22">
        <v>13901.62</v>
      </c>
      <c r="H97" s="23">
        <v>17</v>
      </c>
    </row>
    <row r="98" spans="1:8" s="11" customFormat="1" ht="11.25" outlineLevel="2" x14ac:dyDescent="0.2">
      <c r="A98" s="26"/>
      <c r="B98" s="19" t="s">
        <v>132</v>
      </c>
      <c r="C98" s="6">
        <v>6692.33</v>
      </c>
      <c r="D98" s="20">
        <v>8</v>
      </c>
      <c r="E98" s="6">
        <v>0</v>
      </c>
      <c r="F98" s="21">
        <v>0</v>
      </c>
      <c r="G98" s="22">
        <v>6692.33</v>
      </c>
      <c r="H98" s="23">
        <v>8</v>
      </c>
    </row>
    <row r="99" spans="1:8" s="11" customFormat="1" ht="11.25" outlineLevel="2" x14ac:dyDescent="0.2">
      <c r="A99" s="26"/>
      <c r="B99" s="19" t="s">
        <v>133</v>
      </c>
      <c r="C99" s="6">
        <v>6692.33</v>
      </c>
      <c r="D99" s="20">
        <v>8</v>
      </c>
      <c r="E99" s="6">
        <v>93170.25</v>
      </c>
      <c r="F99" s="21">
        <v>114</v>
      </c>
      <c r="G99" s="22">
        <v>99862.58</v>
      </c>
      <c r="H99" s="23">
        <v>122</v>
      </c>
    </row>
    <row r="100" spans="1:8" s="11" customFormat="1" ht="11.25" outlineLevel="2" x14ac:dyDescent="0.2">
      <c r="A100" s="26"/>
      <c r="B100" s="19" t="s">
        <v>134</v>
      </c>
      <c r="C100" s="6">
        <v>6692.33</v>
      </c>
      <c r="D100" s="20">
        <v>8</v>
      </c>
      <c r="E100" s="6">
        <v>11710.92</v>
      </c>
      <c r="F100" s="21">
        <v>15</v>
      </c>
      <c r="G100" s="22">
        <v>18403.25</v>
      </c>
      <c r="H100" s="23">
        <v>23</v>
      </c>
    </row>
    <row r="101" spans="1:8" s="11" customFormat="1" ht="11.25" outlineLevel="2" x14ac:dyDescent="0.2">
      <c r="A101" s="26"/>
      <c r="B101" s="19" t="s">
        <v>135</v>
      </c>
      <c r="C101" s="6">
        <v>6692.33</v>
      </c>
      <c r="D101" s="20">
        <v>8</v>
      </c>
      <c r="E101" s="6">
        <v>11710.92</v>
      </c>
      <c r="F101" s="21">
        <v>15</v>
      </c>
      <c r="G101" s="22">
        <v>18403.25</v>
      </c>
      <c r="H101" s="23">
        <v>23</v>
      </c>
    </row>
    <row r="102" spans="1:8" s="11" customFormat="1" ht="11.25" outlineLevel="2" x14ac:dyDescent="0.2">
      <c r="A102" s="26"/>
      <c r="B102" s="19" t="s">
        <v>136</v>
      </c>
      <c r="C102" s="6">
        <v>6692.33</v>
      </c>
      <c r="D102" s="20">
        <v>8</v>
      </c>
      <c r="E102" s="6">
        <v>11710.92</v>
      </c>
      <c r="F102" s="21">
        <v>15</v>
      </c>
      <c r="G102" s="22">
        <v>18403.25</v>
      </c>
      <c r="H102" s="23">
        <v>23</v>
      </c>
    </row>
    <row r="103" spans="1:8" s="11" customFormat="1" ht="11.25" outlineLevel="2" x14ac:dyDescent="0.2">
      <c r="A103" s="26"/>
      <c r="B103" s="19" t="s">
        <v>137</v>
      </c>
      <c r="C103" s="6">
        <v>10038.44</v>
      </c>
      <c r="D103" s="20">
        <v>12</v>
      </c>
      <c r="E103" s="6">
        <v>11710.9</v>
      </c>
      <c r="F103" s="21">
        <v>13</v>
      </c>
      <c r="G103" s="22">
        <v>21749.34</v>
      </c>
      <c r="H103" s="23">
        <v>25</v>
      </c>
    </row>
    <row r="104" spans="1:8" s="11" customFormat="1" ht="21" x14ac:dyDescent="0.2">
      <c r="A104" s="8" t="s">
        <v>148</v>
      </c>
      <c r="B104" s="8" t="s">
        <v>31</v>
      </c>
      <c r="C104" s="9">
        <v>381353.44</v>
      </c>
      <c r="D104" s="27">
        <v>450</v>
      </c>
      <c r="E104" s="9">
        <v>134049.4</v>
      </c>
      <c r="F104" s="10">
        <v>116</v>
      </c>
      <c r="G104" s="9">
        <v>515402.84</v>
      </c>
      <c r="H104" s="10">
        <v>566</v>
      </c>
    </row>
    <row r="105" spans="1:8" s="11" customFormat="1" ht="11.25" outlineLevel="1" x14ac:dyDescent="0.2">
      <c r="A105" s="12"/>
      <c r="B105" s="13" t="s">
        <v>143</v>
      </c>
      <c r="C105" s="14">
        <v>381353.44</v>
      </c>
      <c r="D105" s="28">
        <v>450</v>
      </c>
      <c r="E105" s="14">
        <v>134049.4</v>
      </c>
      <c r="F105" s="15">
        <v>116</v>
      </c>
      <c r="G105" s="16">
        <v>515402.84</v>
      </c>
      <c r="H105" s="17">
        <v>566</v>
      </c>
    </row>
    <row r="106" spans="1:8" s="11" customFormat="1" ht="11.25" outlineLevel="2" x14ac:dyDescent="0.2">
      <c r="A106" s="26"/>
      <c r="B106" s="19" t="s">
        <v>126</v>
      </c>
      <c r="C106" s="6">
        <v>32203.18</v>
      </c>
      <c r="D106" s="20">
        <v>38</v>
      </c>
      <c r="E106" s="6">
        <v>0</v>
      </c>
      <c r="F106" s="21">
        <v>0</v>
      </c>
      <c r="G106" s="22">
        <v>32203.18</v>
      </c>
      <c r="H106" s="23">
        <v>38</v>
      </c>
    </row>
    <row r="107" spans="1:8" s="11" customFormat="1" ht="11.25" outlineLevel="2" x14ac:dyDescent="0.2">
      <c r="A107" s="26"/>
      <c r="B107" s="19" t="s">
        <v>127</v>
      </c>
      <c r="C107" s="6">
        <v>32203.18</v>
      </c>
      <c r="D107" s="20">
        <v>38</v>
      </c>
      <c r="E107" s="6">
        <v>0</v>
      </c>
      <c r="F107" s="21">
        <v>0</v>
      </c>
      <c r="G107" s="22">
        <v>32203.18</v>
      </c>
      <c r="H107" s="23">
        <v>38</v>
      </c>
    </row>
    <row r="108" spans="1:8" s="11" customFormat="1" ht="11.25" outlineLevel="2" x14ac:dyDescent="0.2">
      <c r="A108" s="26"/>
      <c r="B108" s="19" t="s">
        <v>128</v>
      </c>
      <c r="C108" s="6">
        <v>32203.18</v>
      </c>
      <c r="D108" s="20">
        <v>38</v>
      </c>
      <c r="E108" s="6">
        <v>0</v>
      </c>
      <c r="F108" s="21">
        <v>0</v>
      </c>
      <c r="G108" s="22">
        <v>32203.18</v>
      </c>
      <c r="H108" s="23">
        <v>38</v>
      </c>
    </row>
    <row r="109" spans="1:8" s="11" customFormat="1" ht="11.25" outlineLevel="2" x14ac:dyDescent="0.2">
      <c r="A109" s="26"/>
      <c r="B109" s="19" t="s">
        <v>129</v>
      </c>
      <c r="C109" s="6">
        <v>32203.18</v>
      </c>
      <c r="D109" s="20">
        <v>38</v>
      </c>
      <c r="E109" s="6">
        <v>0</v>
      </c>
      <c r="F109" s="21">
        <v>0</v>
      </c>
      <c r="G109" s="22">
        <v>32203.18</v>
      </c>
      <c r="H109" s="23">
        <v>38</v>
      </c>
    </row>
    <row r="110" spans="1:8" s="11" customFormat="1" ht="11.25" outlineLevel="2" x14ac:dyDescent="0.2">
      <c r="A110" s="26"/>
      <c r="B110" s="19" t="s">
        <v>130</v>
      </c>
      <c r="C110" s="6">
        <v>32203.18</v>
      </c>
      <c r="D110" s="20">
        <v>38</v>
      </c>
      <c r="E110" s="6">
        <v>0</v>
      </c>
      <c r="F110" s="21">
        <v>0</v>
      </c>
      <c r="G110" s="22">
        <v>32203.18</v>
      </c>
      <c r="H110" s="23">
        <v>38</v>
      </c>
    </row>
    <row r="111" spans="1:8" s="11" customFormat="1" ht="11.25" outlineLevel="2" x14ac:dyDescent="0.2">
      <c r="A111" s="26"/>
      <c r="B111" s="19" t="s">
        <v>131</v>
      </c>
      <c r="C111" s="6">
        <v>32203.18</v>
      </c>
      <c r="D111" s="20">
        <v>38</v>
      </c>
      <c r="E111" s="6">
        <v>0</v>
      </c>
      <c r="F111" s="21">
        <v>0</v>
      </c>
      <c r="G111" s="22">
        <v>32203.18</v>
      </c>
      <c r="H111" s="23">
        <v>38</v>
      </c>
    </row>
    <row r="112" spans="1:8" s="11" customFormat="1" ht="11.25" outlineLevel="2" x14ac:dyDescent="0.2">
      <c r="A112" s="26"/>
      <c r="B112" s="19" t="s">
        <v>132</v>
      </c>
      <c r="C112" s="6">
        <v>32203.18</v>
      </c>
      <c r="D112" s="20">
        <v>38</v>
      </c>
      <c r="E112" s="6">
        <v>0</v>
      </c>
      <c r="F112" s="21">
        <v>0</v>
      </c>
      <c r="G112" s="22">
        <v>32203.18</v>
      </c>
      <c r="H112" s="23">
        <v>38</v>
      </c>
    </row>
    <row r="113" spans="1:8" s="11" customFormat="1" ht="11.25" outlineLevel="2" x14ac:dyDescent="0.2">
      <c r="A113" s="26"/>
      <c r="B113" s="19" t="s">
        <v>133</v>
      </c>
      <c r="C113" s="6">
        <v>32203.18</v>
      </c>
      <c r="D113" s="20">
        <v>38</v>
      </c>
      <c r="E113" s="6">
        <v>85976.45</v>
      </c>
      <c r="F113" s="21">
        <v>73</v>
      </c>
      <c r="G113" s="22">
        <v>118179.63</v>
      </c>
      <c r="H113" s="23">
        <v>111</v>
      </c>
    </row>
    <row r="114" spans="1:8" s="11" customFormat="1" ht="11.25" outlineLevel="2" x14ac:dyDescent="0.2">
      <c r="A114" s="26"/>
      <c r="B114" s="19" t="s">
        <v>134</v>
      </c>
      <c r="C114" s="6">
        <v>32203.18</v>
      </c>
      <c r="D114" s="20">
        <v>38</v>
      </c>
      <c r="E114" s="6">
        <v>12018.24</v>
      </c>
      <c r="F114" s="21">
        <v>11</v>
      </c>
      <c r="G114" s="22">
        <v>44221.42</v>
      </c>
      <c r="H114" s="23">
        <v>49</v>
      </c>
    </row>
    <row r="115" spans="1:8" s="11" customFormat="1" ht="11.25" outlineLevel="2" x14ac:dyDescent="0.2">
      <c r="A115" s="26"/>
      <c r="B115" s="19" t="s">
        <v>135</v>
      </c>
      <c r="C115" s="6">
        <v>32203.18</v>
      </c>
      <c r="D115" s="20">
        <v>38</v>
      </c>
      <c r="E115" s="6">
        <v>12018.24</v>
      </c>
      <c r="F115" s="21">
        <v>11</v>
      </c>
      <c r="G115" s="22">
        <v>44221.42</v>
      </c>
      <c r="H115" s="23">
        <v>49</v>
      </c>
    </row>
    <row r="116" spans="1:8" s="11" customFormat="1" ht="11.25" outlineLevel="2" x14ac:dyDescent="0.2">
      <c r="A116" s="26"/>
      <c r="B116" s="19" t="s">
        <v>136</v>
      </c>
      <c r="C116" s="6">
        <v>32203.18</v>
      </c>
      <c r="D116" s="20">
        <v>38</v>
      </c>
      <c r="E116" s="6">
        <v>12018.24</v>
      </c>
      <c r="F116" s="21">
        <v>11</v>
      </c>
      <c r="G116" s="22">
        <v>44221.42</v>
      </c>
      <c r="H116" s="23">
        <v>49</v>
      </c>
    </row>
    <row r="117" spans="1:8" s="11" customFormat="1" ht="11.25" outlineLevel="2" x14ac:dyDescent="0.2">
      <c r="A117" s="26"/>
      <c r="B117" s="19" t="s">
        <v>137</v>
      </c>
      <c r="C117" s="6">
        <v>27118.46</v>
      </c>
      <c r="D117" s="20">
        <v>32</v>
      </c>
      <c r="E117" s="6">
        <v>12018.23</v>
      </c>
      <c r="F117" s="21">
        <v>10</v>
      </c>
      <c r="G117" s="22">
        <v>39136.69</v>
      </c>
      <c r="H117" s="23">
        <v>42</v>
      </c>
    </row>
    <row r="118" spans="1:8" s="11" customFormat="1" ht="11.25" x14ac:dyDescent="0.2">
      <c r="A118" s="43" t="s">
        <v>100</v>
      </c>
      <c r="B118" s="43"/>
      <c r="C118" s="9">
        <v>38866933</v>
      </c>
      <c r="D118" s="10">
        <v>29750</v>
      </c>
      <c r="E118" s="9">
        <v>-5564459.4900000002</v>
      </c>
      <c r="F118" s="10">
        <v>-966</v>
      </c>
      <c r="G118" s="9">
        <v>33302473.510000002</v>
      </c>
      <c r="H118" s="10">
        <v>28784</v>
      </c>
    </row>
  </sheetData>
  <mergeCells count="8">
    <mergeCell ref="A118:B118"/>
    <mergeCell ref="A4:A5"/>
    <mergeCell ref="A2:H2"/>
    <mergeCell ref="F1:H1"/>
    <mergeCell ref="E4:F4"/>
    <mergeCell ref="G4:H4"/>
    <mergeCell ref="B4:B5"/>
    <mergeCell ref="C4:D4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BreakPreview" zoomScale="130" zoomScaleNormal="100" zoomScaleSheetLayoutView="130" workbookViewId="0">
      <selection activeCell="F1" sqref="F1:H1"/>
    </sheetView>
  </sheetViews>
  <sheetFormatPr defaultColWidth="10.5" defaultRowHeight="11.45" customHeight="1" outlineLevelRow="2" x14ac:dyDescent="0.25"/>
  <cols>
    <col min="1" max="1" width="9.83203125" style="31" customWidth="1"/>
    <col min="2" max="2" width="18.5" style="31" customWidth="1"/>
    <col min="3" max="3" width="15.33203125" style="31" customWidth="1"/>
    <col min="4" max="4" width="9.6640625" style="31" bestFit="1" customWidth="1"/>
    <col min="5" max="5" width="16.5" style="31" customWidth="1"/>
    <col min="6" max="6" width="8.1640625" style="31" customWidth="1"/>
    <col min="7" max="7" width="13.6640625" style="11" customWidth="1"/>
    <col min="8" max="16384" width="10.5" style="11"/>
  </cols>
  <sheetData>
    <row r="1" spans="1:8" s="2" customFormat="1" ht="45" customHeight="1" x14ac:dyDescent="0.25">
      <c r="D1" s="1"/>
      <c r="F1" s="45" t="s">
        <v>184</v>
      </c>
      <c r="G1" s="45"/>
      <c r="H1" s="45"/>
    </row>
    <row r="2" spans="1:8" s="2" customFormat="1" ht="57" customHeight="1" x14ac:dyDescent="0.25">
      <c r="A2" s="44" t="s">
        <v>113</v>
      </c>
      <c r="B2" s="44"/>
      <c r="C2" s="44"/>
      <c r="D2" s="44"/>
      <c r="E2" s="44"/>
      <c r="F2" s="44"/>
      <c r="G2" s="44"/>
      <c r="H2" s="44"/>
    </row>
    <row r="3" spans="1:8" s="3" customFormat="1" ht="25.5" customHeight="1" x14ac:dyDescent="0.2">
      <c r="A3" s="46" t="s">
        <v>149</v>
      </c>
      <c r="B3" s="46" t="s">
        <v>150</v>
      </c>
      <c r="C3" s="48" t="s">
        <v>151</v>
      </c>
      <c r="D3" s="49"/>
      <c r="E3" s="50" t="s">
        <v>94</v>
      </c>
      <c r="F3" s="51"/>
      <c r="G3" s="52" t="s">
        <v>95</v>
      </c>
      <c r="H3" s="53"/>
    </row>
    <row r="4" spans="1:8" s="3" customFormat="1" ht="27.75" customHeight="1" x14ac:dyDescent="0.2">
      <c r="A4" s="47"/>
      <c r="B4" s="47"/>
      <c r="C4" s="4" t="s">
        <v>152</v>
      </c>
      <c r="D4" s="4" t="s">
        <v>97</v>
      </c>
      <c r="E4" s="5" t="s">
        <v>152</v>
      </c>
      <c r="F4" s="4" t="s">
        <v>97</v>
      </c>
      <c r="G4" s="4" t="s">
        <v>152</v>
      </c>
      <c r="H4" s="4" t="s">
        <v>97</v>
      </c>
    </row>
    <row r="5" spans="1:8" ht="11.25" x14ac:dyDescent="0.2">
      <c r="A5" s="8" t="s">
        <v>139</v>
      </c>
      <c r="B5" s="8" t="s">
        <v>3</v>
      </c>
      <c r="C5" s="9">
        <v>37311562.039999999</v>
      </c>
      <c r="D5" s="10">
        <v>38256</v>
      </c>
      <c r="E5" s="9">
        <v>-1042000</v>
      </c>
      <c r="F5" s="10">
        <v>-717</v>
      </c>
      <c r="G5" s="9">
        <v>36269562.039999999</v>
      </c>
      <c r="H5" s="10">
        <v>37539</v>
      </c>
    </row>
    <row r="6" spans="1:8" ht="11.25" x14ac:dyDescent="0.2">
      <c r="A6" s="12"/>
      <c r="B6" s="13" t="s">
        <v>140</v>
      </c>
      <c r="C6" s="14">
        <v>37311562.039999999</v>
      </c>
      <c r="D6" s="15">
        <v>38256</v>
      </c>
      <c r="E6" s="14">
        <v>-1042000</v>
      </c>
      <c r="F6" s="15">
        <v>-717</v>
      </c>
      <c r="G6" s="16">
        <v>36269562.039999999</v>
      </c>
      <c r="H6" s="17">
        <v>37539</v>
      </c>
    </row>
    <row r="7" spans="1:8" ht="11.25" x14ac:dyDescent="0.2">
      <c r="A7" s="18"/>
      <c r="B7" s="19" t="s">
        <v>126</v>
      </c>
      <c r="C7" s="6">
        <v>2216479.4900000002</v>
      </c>
      <c r="D7" s="21">
        <v>2856</v>
      </c>
      <c r="E7" s="6">
        <v>0</v>
      </c>
      <c r="F7" s="21">
        <v>0</v>
      </c>
      <c r="G7" s="22">
        <v>2216479.4900000002</v>
      </c>
      <c r="H7" s="23">
        <v>2856</v>
      </c>
    </row>
    <row r="8" spans="1:8" ht="11.25" x14ac:dyDescent="0.2">
      <c r="A8" s="18"/>
      <c r="B8" s="19" t="s">
        <v>127</v>
      </c>
      <c r="C8" s="6">
        <v>2686378.24</v>
      </c>
      <c r="D8" s="21">
        <v>3125</v>
      </c>
      <c r="E8" s="6">
        <v>0</v>
      </c>
      <c r="F8" s="21">
        <v>0</v>
      </c>
      <c r="G8" s="22">
        <v>2686378.24</v>
      </c>
      <c r="H8" s="23">
        <v>3125</v>
      </c>
    </row>
    <row r="9" spans="1:8" ht="11.25" x14ac:dyDescent="0.2">
      <c r="A9" s="18"/>
      <c r="B9" s="19" t="s">
        <v>128</v>
      </c>
      <c r="C9" s="6">
        <v>2921078.81</v>
      </c>
      <c r="D9" s="21">
        <v>3039</v>
      </c>
      <c r="E9" s="6">
        <v>0</v>
      </c>
      <c r="F9" s="21">
        <v>0</v>
      </c>
      <c r="G9" s="22">
        <v>2921078.81</v>
      </c>
      <c r="H9" s="23">
        <v>3039</v>
      </c>
    </row>
    <row r="10" spans="1:8" ht="11.25" x14ac:dyDescent="0.2">
      <c r="A10" s="18"/>
      <c r="B10" s="19" t="s">
        <v>129</v>
      </c>
      <c r="C10" s="6">
        <v>2847816.79</v>
      </c>
      <c r="D10" s="21">
        <v>3039</v>
      </c>
      <c r="E10" s="6">
        <v>0</v>
      </c>
      <c r="F10" s="21">
        <v>0</v>
      </c>
      <c r="G10" s="22">
        <v>2847816.79</v>
      </c>
      <c r="H10" s="23">
        <v>3039</v>
      </c>
    </row>
    <row r="11" spans="1:8" ht="11.25" outlineLevel="2" x14ac:dyDescent="0.2">
      <c r="A11" s="18"/>
      <c r="B11" s="19" t="s">
        <v>130</v>
      </c>
      <c r="C11" s="6">
        <v>3068483.01</v>
      </c>
      <c r="D11" s="21">
        <v>3197</v>
      </c>
      <c r="E11" s="6">
        <v>-371673.65</v>
      </c>
      <c r="F11" s="21">
        <v>-457</v>
      </c>
      <c r="G11" s="22">
        <v>2696809.36</v>
      </c>
      <c r="H11" s="23">
        <v>2740</v>
      </c>
    </row>
    <row r="12" spans="1:8" ht="11.25" outlineLevel="2" x14ac:dyDescent="0.2">
      <c r="A12" s="18"/>
      <c r="B12" s="19" t="s">
        <v>131</v>
      </c>
      <c r="C12" s="6">
        <v>3367625.06</v>
      </c>
      <c r="D12" s="21">
        <v>3286</v>
      </c>
      <c r="E12" s="6">
        <v>-670326.35</v>
      </c>
      <c r="F12" s="21">
        <v>-260</v>
      </c>
      <c r="G12" s="22">
        <v>2697298.71</v>
      </c>
      <c r="H12" s="23">
        <v>3026</v>
      </c>
    </row>
    <row r="13" spans="1:8" ht="11.25" outlineLevel="2" x14ac:dyDescent="0.2">
      <c r="A13" s="18"/>
      <c r="B13" s="19" t="s">
        <v>132</v>
      </c>
      <c r="C13" s="6">
        <v>3367625.06</v>
      </c>
      <c r="D13" s="21">
        <v>3286</v>
      </c>
      <c r="E13" s="6">
        <v>0</v>
      </c>
      <c r="F13" s="21">
        <v>0</v>
      </c>
      <c r="G13" s="22">
        <v>3367625.06</v>
      </c>
      <c r="H13" s="23">
        <v>3286</v>
      </c>
    </row>
    <row r="14" spans="1:8" ht="11.25" x14ac:dyDescent="0.2">
      <c r="A14" s="18"/>
      <c r="B14" s="19" t="s">
        <v>133</v>
      </c>
      <c r="C14" s="6">
        <v>3367625.06</v>
      </c>
      <c r="D14" s="21">
        <v>3286</v>
      </c>
      <c r="E14" s="6">
        <v>0</v>
      </c>
      <c r="F14" s="21">
        <v>0</v>
      </c>
      <c r="G14" s="22">
        <v>3367625.06</v>
      </c>
      <c r="H14" s="23">
        <v>3286</v>
      </c>
    </row>
    <row r="15" spans="1:8" ht="11.25" x14ac:dyDescent="0.2">
      <c r="A15" s="18"/>
      <c r="B15" s="19" t="s">
        <v>134</v>
      </c>
      <c r="C15" s="6">
        <v>3367625.06</v>
      </c>
      <c r="D15" s="21">
        <v>3286</v>
      </c>
      <c r="E15" s="6">
        <v>0</v>
      </c>
      <c r="F15" s="21">
        <v>0</v>
      </c>
      <c r="G15" s="22">
        <v>3367625.06</v>
      </c>
      <c r="H15" s="23">
        <v>3286</v>
      </c>
    </row>
    <row r="16" spans="1:8" ht="11.25" x14ac:dyDescent="0.2">
      <c r="A16" s="18"/>
      <c r="B16" s="19" t="s">
        <v>135</v>
      </c>
      <c r="C16" s="6">
        <v>3367625.06</v>
      </c>
      <c r="D16" s="21">
        <v>3286</v>
      </c>
      <c r="E16" s="6">
        <v>0</v>
      </c>
      <c r="F16" s="21">
        <v>0</v>
      </c>
      <c r="G16" s="22">
        <v>3367625.06</v>
      </c>
      <c r="H16" s="23">
        <v>3286</v>
      </c>
    </row>
    <row r="17" spans="1:8" ht="11.25" x14ac:dyDescent="0.2">
      <c r="A17" s="18"/>
      <c r="B17" s="19" t="s">
        <v>136</v>
      </c>
      <c r="C17" s="6">
        <v>3367625.06</v>
      </c>
      <c r="D17" s="21">
        <v>3286</v>
      </c>
      <c r="E17" s="6">
        <v>0</v>
      </c>
      <c r="F17" s="21">
        <v>0</v>
      </c>
      <c r="G17" s="22">
        <v>3367625.06</v>
      </c>
      <c r="H17" s="23">
        <v>3286</v>
      </c>
    </row>
    <row r="18" spans="1:8" ht="11.25" x14ac:dyDescent="0.2">
      <c r="A18" s="18"/>
      <c r="B18" s="19" t="s">
        <v>137</v>
      </c>
      <c r="C18" s="6">
        <v>3365575.34</v>
      </c>
      <c r="D18" s="21">
        <v>3284</v>
      </c>
      <c r="E18" s="6">
        <v>0</v>
      </c>
      <c r="F18" s="21">
        <v>0</v>
      </c>
      <c r="G18" s="22">
        <v>3365575.34</v>
      </c>
      <c r="H18" s="23">
        <v>3284</v>
      </c>
    </row>
    <row r="19" spans="1:8" ht="21" x14ac:dyDescent="0.2">
      <c r="A19" s="8" t="s">
        <v>141</v>
      </c>
      <c r="B19" s="8" t="s">
        <v>142</v>
      </c>
      <c r="C19" s="9">
        <v>8460095</v>
      </c>
      <c r="D19" s="10">
        <v>6500</v>
      </c>
      <c r="E19" s="9">
        <v>1042000</v>
      </c>
      <c r="F19" s="10">
        <v>717</v>
      </c>
      <c r="G19" s="9">
        <v>9502095</v>
      </c>
      <c r="H19" s="10">
        <v>7217</v>
      </c>
    </row>
    <row r="20" spans="1:8" ht="11.25" x14ac:dyDescent="0.2">
      <c r="A20" s="12"/>
      <c r="B20" s="13" t="s">
        <v>101</v>
      </c>
      <c r="C20" s="14">
        <v>8460095</v>
      </c>
      <c r="D20" s="15">
        <v>6500</v>
      </c>
      <c r="E20" s="14">
        <v>1042000</v>
      </c>
      <c r="F20" s="15">
        <v>717</v>
      </c>
      <c r="G20" s="16">
        <v>9502095</v>
      </c>
      <c r="H20" s="17">
        <v>7217</v>
      </c>
    </row>
    <row r="21" spans="1:8" ht="11.25" x14ac:dyDescent="0.2">
      <c r="A21" s="18"/>
      <c r="B21" s="19" t="s">
        <v>126</v>
      </c>
      <c r="C21" s="6">
        <v>705441.77</v>
      </c>
      <c r="D21" s="20">
        <v>542</v>
      </c>
      <c r="E21" s="6">
        <v>0</v>
      </c>
      <c r="F21" s="21">
        <v>0</v>
      </c>
      <c r="G21" s="22">
        <v>705441.77</v>
      </c>
      <c r="H21" s="23">
        <v>542</v>
      </c>
    </row>
    <row r="22" spans="1:8" ht="11.25" x14ac:dyDescent="0.2">
      <c r="A22" s="18"/>
      <c r="B22" s="19" t="s">
        <v>127</v>
      </c>
      <c r="C22" s="6">
        <v>705441.77</v>
      </c>
      <c r="D22" s="20">
        <v>542</v>
      </c>
      <c r="E22" s="6">
        <v>0</v>
      </c>
      <c r="F22" s="21">
        <v>0</v>
      </c>
      <c r="G22" s="22">
        <v>705441.77</v>
      </c>
      <c r="H22" s="23">
        <v>542</v>
      </c>
    </row>
    <row r="23" spans="1:8" ht="11.25" x14ac:dyDescent="0.2">
      <c r="A23" s="18"/>
      <c r="B23" s="19" t="s">
        <v>128</v>
      </c>
      <c r="C23" s="6">
        <v>705441.77</v>
      </c>
      <c r="D23" s="20">
        <v>542</v>
      </c>
      <c r="E23" s="6">
        <v>0</v>
      </c>
      <c r="F23" s="21">
        <v>0</v>
      </c>
      <c r="G23" s="22">
        <v>705441.77</v>
      </c>
      <c r="H23" s="23">
        <v>542</v>
      </c>
    </row>
    <row r="24" spans="1:8" ht="11.25" x14ac:dyDescent="0.2">
      <c r="A24" s="18"/>
      <c r="B24" s="19" t="s">
        <v>129</v>
      </c>
      <c r="C24" s="6">
        <v>705441.77</v>
      </c>
      <c r="D24" s="20">
        <v>542</v>
      </c>
      <c r="E24" s="6">
        <v>0</v>
      </c>
      <c r="F24" s="21">
        <v>0</v>
      </c>
      <c r="G24" s="22">
        <v>705441.77</v>
      </c>
      <c r="H24" s="23">
        <v>542</v>
      </c>
    </row>
    <row r="25" spans="1:8" ht="11.25" x14ac:dyDescent="0.2">
      <c r="A25" s="18"/>
      <c r="B25" s="19" t="s">
        <v>130</v>
      </c>
      <c r="C25" s="6">
        <v>705441.77</v>
      </c>
      <c r="D25" s="20">
        <v>542</v>
      </c>
      <c r="E25" s="6">
        <v>0</v>
      </c>
      <c r="F25" s="21">
        <v>0</v>
      </c>
      <c r="G25" s="22">
        <v>705441.77</v>
      </c>
      <c r="H25" s="23">
        <v>542</v>
      </c>
    </row>
    <row r="26" spans="1:8" ht="11.25" x14ac:dyDescent="0.2">
      <c r="A26" s="18"/>
      <c r="B26" s="19" t="s">
        <v>131</v>
      </c>
      <c r="C26" s="6">
        <v>705441.77</v>
      </c>
      <c r="D26" s="20">
        <v>542</v>
      </c>
      <c r="E26" s="6">
        <v>0</v>
      </c>
      <c r="F26" s="21">
        <v>0</v>
      </c>
      <c r="G26" s="22">
        <v>705441.77</v>
      </c>
      <c r="H26" s="23">
        <v>542</v>
      </c>
    </row>
    <row r="27" spans="1:8" ht="11.25" x14ac:dyDescent="0.2">
      <c r="A27" s="18"/>
      <c r="B27" s="19" t="s">
        <v>132</v>
      </c>
      <c r="C27" s="6">
        <v>705441.77</v>
      </c>
      <c r="D27" s="20">
        <v>542</v>
      </c>
      <c r="E27" s="6">
        <v>0</v>
      </c>
      <c r="F27" s="21">
        <v>0</v>
      </c>
      <c r="G27" s="22">
        <v>705441.77</v>
      </c>
      <c r="H27" s="23">
        <v>542</v>
      </c>
    </row>
    <row r="28" spans="1:8" ht="11.25" x14ac:dyDescent="0.2">
      <c r="A28" s="18"/>
      <c r="B28" s="19" t="s">
        <v>133</v>
      </c>
      <c r="C28" s="6">
        <v>705441.77</v>
      </c>
      <c r="D28" s="20">
        <v>542</v>
      </c>
      <c r="E28" s="6">
        <v>353120.23</v>
      </c>
      <c r="F28" s="21">
        <v>-211</v>
      </c>
      <c r="G28" s="22">
        <v>1058562</v>
      </c>
      <c r="H28" s="23">
        <v>331</v>
      </c>
    </row>
    <row r="29" spans="1:8" ht="11.25" x14ac:dyDescent="0.2">
      <c r="A29" s="18"/>
      <c r="B29" s="19" t="s">
        <v>134</v>
      </c>
      <c r="C29" s="6">
        <v>705441.77</v>
      </c>
      <c r="D29" s="20">
        <v>542</v>
      </c>
      <c r="E29" s="6">
        <v>172219.94</v>
      </c>
      <c r="F29" s="21">
        <v>232</v>
      </c>
      <c r="G29" s="22">
        <v>877661.71</v>
      </c>
      <c r="H29" s="23">
        <v>774</v>
      </c>
    </row>
    <row r="30" spans="1:8" ht="11.25" x14ac:dyDescent="0.2">
      <c r="A30" s="18"/>
      <c r="B30" s="19" t="s">
        <v>135</v>
      </c>
      <c r="C30" s="6">
        <v>705441.77</v>
      </c>
      <c r="D30" s="20">
        <v>542</v>
      </c>
      <c r="E30" s="6">
        <v>172219.94</v>
      </c>
      <c r="F30" s="21">
        <v>232</v>
      </c>
      <c r="G30" s="22">
        <v>877661.71</v>
      </c>
      <c r="H30" s="23">
        <v>774</v>
      </c>
    </row>
    <row r="31" spans="1:8" ht="11.25" x14ac:dyDescent="0.2">
      <c r="A31" s="18"/>
      <c r="B31" s="19" t="s">
        <v>136</v>
      </c>
      <c r="C31" s="6">
        <v>705441.77</v>
      </c>
      <c r="D31" s="20">
        <v>542</v>
      </c>
      <c r="E31" s="6">
        <v>172219.94</v>
      </c>
      <c r="F31" s="21">
        <v>232</v>
      </c>
      <c r="G31" s="22">
        <v>877661.71</v>
      </c>
      <c r="H31" s="23">
        <v>774</v>
      </c>
    </row>
    <row r="32" spans="1:8" ht="11.25" x14ac:dyDescent="0.2">
      <c r="A32" s="18"/>
      <c r="B32" s="19" t="s">
        <v>137</v>
      </c>
      <c r="C32" s="6">
        <v>700235.53</v>
      </c>
      <c r="D32" s="20">
        <v>538</v>
      </c>
      <c r="E32" s="6">
        <v>172219.95</v>
      </c>
      <c r="F32" s="21">
        <v>232</v>
      </c>
      <c r="G32" s="22">
        <v>872455.48</v>
      </c>
      <c r="H32" s="23">
        <v>770</v>
      </c>
    </row>
    <row r="33" spans="1:8" ht="11.25" x14ac:dyDescent="0.2">
      <c r="A33" s="43" t="s">
        <v>100</v>
      </c>
      <c r="B33" s="43"/>
      <c r="C33" s="9">
        <f t="shared" ref="C33:H33" si="0">C5+C19</f>
        <v>45771657.039999999</v>
      </c>
      <c r="D33" s="10">
        <f t="shared" si="0"/>
        <v>44756</v>
      </c>
      <c r="E33" s="9">
        <f t="shared" si="0"/>
        <v>0</v>
      </c>
      <c r="F33" s="10">
        <f t="shared" si="0"/>
        <v>0</v>
      </c>
      <c r="G33" s="9">
        <f t="shared" si="0"/>
        <v>45771657.039999999</v>
      </c>
      <c r="H33" s="10">
        <f t="shared" si="0"/>
        <v>44756</v>
      </c>
    </row>
    <row r="34" spans="1:8" ht="11.25" x14ac:dyDescent="0.2">
      <c r="A34" s="29"/>
      <c r="B34" s="29"/>
      <c r="C34" s="29"/>
      <c r="D34" s="29"/>
      <c r="E34" s="30"/>
      <c r="F34" s="29"/>
      <c r="G34" s="30"/>
      <c r="H34" s="29"/>
    </row>
  </sheetData>
  <mergeCells count="8">
    <mergeCell ref="F1:H1"/>
    <mergeCell ref="A2:H2"/>
    <mergeCell ref="A33:B33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view="pageBreakPreview" zoomScale="110" zoomScaleNormal="100" zoomScaleSheetLayoutView="110" workbookViewId="0">
      <selection activeCell="H30" sqref="H30"/>
    </sheetView>
  </sheetViews>
  <sheetFormatPr defaultColWidth="10.5" defaultRowHeight="11.45" customHeight="1" outlineLevelRow="2" x14ac:dyDescent="0.25"/>
  <cols>
    <col min="1" max="1" width="10.5" style="25" customWidth="1"/>
    <col min="2" max="2" width="23.1640625" style="24" customWidth="1"/>
    <col min="3" max="3" width="15.1640625" style="24" customWidth="1"/>
    <col min="4" max="4" width="11.1640625" style="24" customWidth="1"/>
    <col min="5" max="5" width="15.6640625" style="25" customWidth="1"/>
    <col min="6" max="6" width="10.6640625" style="25" customWidth="1"/>
    <col min="7" max="7" width="16.33203125" style="25" customWidth="1"/>
    <col min="8" max="8" width="11" style="25" customWidth="1"/>
    <col min="9" max="16384" width="10.5" style="25"/>
  </cols>
  <sheetData>
    <row r="1" spans="1:8" s="2" customFormat="1" ht="45" customHeight="1" x14ac:dyDescent="0.25">
      <c r="D1" s="1"/>
      <c r="F1" s="45" t="s">
        <v>112</v>
      </c>
      <c r="G1" s="45"/>
      <c r="H1" s="45"/>
    </row>
    <row r="2" spans="1:8" s="2" customFormat="1" ht="57" customHeight="1" x14ac:dyDescent="0.25">
      <c r="A2" s="44" t="s">
        <v>111</v>
      </c>
      <c r="B2" s="44"/>
      <c r="C2" s="44"/>
      <c r="D2" s="44"/>
      <c r="E2" s="44"/>
      <c r="F2" s="44"/>
      <c r="G2" s="44"/>
      <c r="H2" s="44"/>
    </row>
    <row r="4" spans="1:8" s="32" customFormat="1" ht="25.5" customHeight="1" x14ac:dyDescent="0.2">
      <c r="A4" s="57" t="s">
        <v>92</v>
      </c>
      <c r="B4" s="57" t="s">
        <v>1</v>
      </c>
      <c r="C4" s="56" t="s">
        <v>93</v>
      </c>
      <c r="D4" s="56"/>
      <c r="E4" s="55" t="s">
        <v>94</v>
      </c>
      <c r="F4" s="55"/>
      <c r="G4" s="56" t="s">
        <v>95</v>
      </c>
      <c r="H4" s="56"/>
    </row>
    <row r="5" spans="1:8" s="36" customFormat="1" ht="12" x14ac:dyDescent="0.2">
      <c r="A5" s="58"/>
      <c r="B5" s="59"/>
      <c r="C5" s="33" t="s">
        <v>96</v>
      </c>
      <c r="D5" s="33" t="s">
        <v>97</v>
      </c>
      <c r="E5" s="34" t="s">
        <v>96</v>
      </c>
      <c r="F5" s="34" t="s">
        <v>97</v>
      </c>
      <c r="G5" s="35" t="s">
        <v>96</v>
      </c>
      <c r="H5" s="35" t="s">
        <v>97</v>
      </c>
    </row>
    <row r="6" spans="1:8" s="11" customFormat="1" ht="11.25" x14ac:dyDescent="0.2">
      <c r="A6" s="8" t="s">
        <v>124</v>
      </c>
      <c r="B6" s="8" t="s">
        <v>98</v>
      </c>
      <c r="C6" s="9">
        <v>36100767</v>
      </c>
      <c r="D6" s="10">
        <v>21190</v>
      </c>
      <c r="E6" s="9">
        <v>6459314.7999999998</v>
      </c>
      <c r="F6" s="10">
        <v>7450</v>
      </c>
      <c r="G6" s="9">
        <v>42560081.799999997</v>
      </c>
      <c r="H6" s="10">
        <v>28640</v>
      </c>
    </row>
    <row r="7" spans="1:8" s="11" customFormat="1" ht="11.25" outlineLevel="1" x14ac:dyDescent="0.2">
      <c r="A7" s="12"/>
      <c r="B7" s="13" t="s">
        <v>125</v>
      </c>
      <c r="C7" s="14">
        <v>36100767</v>
      </c>
      <c r="D7" s="15">
        <v>21190</v>
      </c>
      <c r="E7" s="14">
        <v>6459314.7999999998</v>
      </c>
      <c r="F7" s="15">
        <v>7450</v>
      </c>
      <c r="G7" s="16">
        <v>42560081.799999997</v>
      </c>
      <c r="H7" s="17">
        <v>28640</v>
      </c>
    </row>
    <row r="8" spans="1:8" s="11" customFormat="1" ht="11.25" outlineLevel="2" x14ac:dyDescent="0.2">
      <c r="A8" s="26"/>
      <c r="B8" s="19" t="s">
        <v>126</v>
      </c>
      <c r="C8" s="6">
        <v>3008681.19</v>
      </c>
      <c r="D8" s="21">
        <v>1766</v>
      </c>
      <c r="E8" s="6">
        <v>0</v>
      </c>
      <c r="F8" s="21">
        <v>0</v>
      </c>
      <c r="G8" s="22">
        <v>3008681.19</v>
      </c>
      <c r="H8" s="23">
        <v>1766</v>
      </c>
    </row>
    <row r="9" spans="1:8" s="11" customFormat="1" ht="11.25" outlineLevel="2" x14ac:dyDescent="0.2">
      <c r="A9" s="26"/>
      <c r="B9" s="19" t="s">
        <v>127</v>
      </c>
      <c r="C9" s="6">
        <v>3008681.19</v>
      </c>
      <c r="D9" s="21">
        <v>1766</v>
      </c>
      <c r="E9" s="6">
        <v>0</v>
      </c>
      <c r="F9" s="21">
        <v>0</v>
      </c>
      <c r="G9" s="22">
        <v>3008681.19</v>
      </c>
      <c r="H9" s="23">
        <v>1766</v>
      </c>
    </row>
    <row r="10" spans="1:8" s="11" customFormat="1" ht="11.25" outlineLevel="2" x14ac:dyDescent="0.2">
      <c r="A10" s="26"/>
      <c r="B10" s="19" t="s">
        <v>128</v>
      </c>
      <c r="C10" s="6">
        <v>3008681.19</v>
      </c>
      <c r="D10" s="21">
        <v>1766</v>
      </c>
      <c r="E10" s="6">
        <v>0</v>
      </c>
      <c r="F10" s="21">
        <v>0</v>
      </c>
      <c r="G10" s="22">
        <v>3008681.19</v>
      </c>
      <c r="H10" s="23">
        <v>1766</v>
      </c>
    </row>
    <row r="11" spans="1:8" s="11" customFormat="1" ht="11.25" outlineLevel="2" x14ac:dyDescent="0.2">
      <c r="A11" s="26"/>
      <c r="B11" s="19" t="s">
        <v>129</v>
      </c>
      <c r="C11" s="6">
        <v>3008681.19</v>
      </c>
      <c r="D11" s="21">
        <v>1766</v>
      </c>
      <c r="E11" s="6">
        <v>0</v>
      </c>
      <c r="F11" s="21">
        <v>0</v>
      </c>
      <c r="G11" s="22">
        <v>3008681.19</v>
      </c>
      <c r="H11" s="23">
        <v>1766</v>
      </c>
    </row>
    <row r="12" spans="1:8" s="11" customFormat="1" ht="11.25" outlineLevel="2" x14ac:dyDescent="0.2">
      <c r="A12" s="26"/>
      <c r="B12" s="19" t="s">
        <v>130</v>
      </c>
      <c r="C12" s="6">
        <v>3008681.19</v>
      </c>
      <c r="D12" s="21">
        <v>1766</v>
      </c>
      <c r="E12" s="6">
        <v>0</v>
      </c>
      <c r="F12" s="21">
        <v>0</v>
      </c>
      <c r="G12" s="22">
        <v>3008681.19</v>
      </c>
      <c r="H12" s="23">
        <v>1766</v>
      </c>
    </row>
    <row r="13" spans="1:8" s="11" customFormat="1" ht="11.25" outlineLevel="2" x14ac:dyDescent="0.2">
      <c r="A13" s="26"/>
      <c r="B13" s="19" t="s">
        <v>131</v>
      </c>
      <c r="C13" s="6">
        <v>3008681.19</v>
      </c>
      <c r="D13" s="21">
        <v>1766</v>
      </c>
      <c r="E13" s="6">
        <v>0</v>
      </c>
      <c r="F13" s="21">
        <v>0</v>
      </c>
      <c r="G13" s="22">
        <v>3008681.19</v>
      </c>
      <c r="H13" s="23">
        <v>1766</v>
      </c>
    </row>
    <row r="14" spans="1:8" s="11" customFormat="1" ht="11.25" outlineLevel="2" x14ac:dyDescent="0.2">
      <c r="A14" s="26"/>
      <c r="B14" s="19" t="s">
        <v>132</v>
      </c>
      <c r="C14" s="6">
        <v>3008681.19</v>
      </c>
      <c r="D14" s="21">
        <v>1766</v>
      </c>
      <c r="E14" s="6">
        <v>0</v>
      </c>
      <c r="F14" s="21">
        <v>0</v>
      </c>
      <c r="G14" s="22">
        <v>3008681.19</v>
      </c>
      <c r="H14" s="23">
        <v>1766</v>
      </c>
    </row>
    <row r="15" spans="1:8" s="11" customFormat="1" ht="11.25" outlineLevel="2" x14ac:dyDescent="0.2">
      <c r="A15" s="26"/>
      <c r="B15" s="19" t="s">
        <v>133</v>
      </c>
      <c r="C15" s="6">
        <v>3008681.19</v>
      </c>
      <c r="D15" s="21">
        <v>1766</v>
      </c>
      <c r="E15" s="6">
        <v>2869298.8</v>
      </c>
      <c r="F15" s="21">
        <v>2650</v>
      </c>
      <c r="G15" s="22">
        <v>5877979.9900000002</v>
      </c>
      <c r="H15" s="23">
        <v>4416</v>
      </c>
    </row>
    <row r="16" spans="1:8" s="11" customFormat="1" ht="11.25" outlineLevel="2" x14ac:dyDescent="0.2">
      <c r="A16" s="26"/>
      <c r="B16" s="19" t="s">
        <v>134</v>
      </c>
      <c r="C16" s="6">
        <v>3008681.19</v>
      </c>
      <c r="D16" s="21">
        <v>1766</v>
      </c>
      <c r="E16" s="6">
        <v>897504</v>
      </c>
      <c r="F16" s="21">
        <v>1200</v>
      </c>
      <c r="G16" s="22">
        <v>3906185.19</v>
      </c>
      <c r="H16" s="23">
        <v>2966</v>
      </c>
    </row>
    <row r="17" spans="1:8" s="11" customFormat="1" ht="11.25" outlineLevel="2" x14ac:dyDescent="0.2">
      <c r="A17" s="26"/>
      <c r="B17" s="19" t="s">
        <v>135</v>
      </c>
      <c r="C17" s="6">
        <v>3008681.19</v>
      </c>
      <c r="D17" s="21">
        <v>1766</v>
      </c>
      <c r="E17" s="6">
        <v>897504</v>
      </c>
      <c r="F17" s="21">
        <v>1200</v>
      </c>
      <c r="G17" s="22">
        <v>3906185.19</v>
      </c>
      <c r="H17" s="23">
        <v>2966</v>
      </c>
    </row>
    <row r="18" spans="1:8" s="11" customFormat="1" ht="11.25" outlineLevel="2" x14ac:dyDescent="0.2">
      <c r="A18" s="26"/>
      <c r="B18" s="19" t="s">
        <v>136</v>
      </c>
      <c r="C18" s="6">
        <v>3008681.19</v>
      </c>
      <c r="D18" s="21">
        <v>1766</v>
      </c>
      <c r="E18" s="6">
        <v>897504</v>
      </c>
      <c r="F18" s="21">
        <v>1200</v>
      </c>
      <c r="G18" s="22">
        <v>3906185.19</v>
      </c>
      <c r="H18" s="23">
        <v>2966</v>
      </c>
    </row>
    <row r="19" spans="1:8" s="11" customFormat="1" ht="11.25" outlineLevel="2" x14ac:dyDescent="0.2">
      <c r="A19" s="26"/>
      <c r="B19" s="19" t="s">
        <v>137</v>
      </c>
      <c r="C19" s="6">
        <v>3005273.91</v>
      </c>
      <c r="D19" s="21">
        <v>1764</v>
      </c>
      <c r="E19" s="6">
        <v>897504</v>
      </c>
      <c r="F19" s="21">
        <v>1200</v>
      </c>
      <c r="G19" s="22">
        <v>3902777.91</v>
      </c>
      <c r="H19" s="23">
        <v>2964</v>
      </c>
    </row>
    <row r="20" spans="1:8" s="11" customFormat="1" ht="11.25" x14ac:dyDescent="0.2">
      <c r="A20" s="8" t="s">
        <v>138</v>
      </c>
      <c r="B20" s="8" t="s">
        <v>99</v>
      </c>
      <c r="C20" s="9">
        <v>15333030</v>
      </c>
      <c r="D20" s="10">
        <v>9000</v>
      </c>
      <c r="E20" s="9">
        <v>3953904.14</v>
      </c>
      <c r="F20" s="10">
        <v>2872</v>
      </c>
      <c r="G20" s="9">
        <v>19286934.140000001</v>
      </c>
      <c r="H20" s="10">
        <v>11872</v>
      </c>
    </row>
    <row r="21" spans="1:8" s="11" customFormat="1" ht="11.25" outlineLevel="1" x14ac:dyDescent="0.2">
      <c r="A21" s="12"/>
      <c r="B21" s="13" t="s">
        <v>125</v>
      </c>
      <c r="C21" s="14">
        <v>15333030</v>
      </c>
      <c r="D21" s="15">
        <v>9000</v>
      </c>
      <c r="E21" s="14">
        <v>3953904.14</v>
      </c>
      <c r="F21" s="15">
        <v>2872</v>
      </c>
      <c r="G21" s="16">
        <v>19286934.140000001</v>
      </c>
      <c r="H21" s="17">
        <v>11872</v>
      </c>
    </row>
    <row r="22" spans="1:8" s="11" customFormat="1" ht="11.25" outlineLevel="2" x14ac:dyDescent="0.2">
      <c r="A22" s="26"/>
      <c r="B22" s="19" t="s">
        <v>126</v>
      </c>
      <c r="C22" s="6">
        <v>1277752.5</v>
      </c>
      <c r="D22" s="20">
        <v>750</v>
      </c>
      <c r="E22" s="6">
        <v>0</v>
      </c>
      <c r="F22" s="21">
        <v>0</v>
      </c>
      <c r="G22" s="22">
        <v>1277752.5</v>
      </c>
      <c r="H22" s="23">
        <v>750</v>
      </c>
    </row>
    <row r="23" spans="1:8" s="11" customFormat="1" ht="11.25" outlineLevel="2" x14ac:dyDescent="0.2">
      <c r="A23" s="26"/>
      <c r="B23" s="19" t="s">
        <v>127</v>
      </c>
      <c r="C23" s="6">
        <v>1277752.5</v>
      </c>
      <c r="D23" s="20">
        <v>750</v>
      </c>
      <c r="E23" s="6">
        <v>0</v>
      </c>
      <c r="F23" s="21">
        <v>0</v>
      </c>
      <c r="G23" s="22">
        <v>1277752.5</v>
      </c>
      <c r="H23" s="23">
        <v>750</v>
      </c>
    </row>
    <row r="24" spans="1:8" s="11" customFormat="1" ht="11.25" outlineLevel="2" x14ac:dyDescent="0.2">
      <c r="A24" s="26"/>
      <c r="B24" s="19" t="s">
        <v>128</v>
      </c>
      <c r="C24" s="6">
        <v>1277752.5</v>
      </c>
      <c r="D24" s="20">
        <v>750</v>
      </c>
      <c r="E24" s="6">
        <v>0</v>
      </c>
      <c r="F24" s="21">
        <v>0</v>
      </c>
      <c r="G24" s="22">
        <v>1277752.5</v>
      </c>
      <c r="H24" s="23">
        <v>750</v>
      </c>
    </row>
    <row r="25" spans="1:8" s="11" customFormat="1" ht="11.25" outlineLevel="2" x14ac:dyDescent="0.2">
      <c r="A25" s="26"/>
      <c r="B25" s="19" t="s">
        <v>129</v>
      </c>
      <c r="C25" s="6">
        <v>1277752.5</v>
      </c>
      <c r="D25" s="20">
        <v>750</v>
      </c>
      <c r="E25" s="6">
        <v>0</v>
      </c>
      <c r="F25" s="21">
        <v>0</v>
      </c>
      <c r="G25" s="22">
        <v>1277752.5</v>
      </c>
      <c r="H25" s="23">
        <v>750</v>
      </c>
    </row>
    <row r="26" spans="1:8" s="11" customFormat="1" ht="11.25" outlineLevel="2" x14ac:dyDescent="0.2">
      <c r="A26" s="26"/>
      <c r="B26" s="19" t="s">
        <v>130</v>
      </c>
      <c r="C26" s="6">
        <v>1277752.5</v>
      </c>
      <c r="D26" s="20">
        <v>750</v>
      </c>
      <c r="E26" s="6">
        <v>0</v>
      </c>
      <c r="F26" s="21">
        <v>0</v>
      </c>
      <c r="G26" s="22">
        <v>1277752.5</v>
      </c>
      <c r="H26" s="23">
        <v>750</v>
      </c>
    </row>
    <row r="27" spans="1:8" s="11" customFormat="1" ht="11.25" outlineLevel="2" x14ac:dyDescent="0.2">
      <c r="A27" s="26"/>
      <c r="B27" s="19" t="s">
        <v>131</v>
      </c>
      <c r="C27" s="6">
        <v>1277752.5</v>
      </c>
      <c r="D27" s="20">
        <v>750</v>
      </c>
      <c r="E27" s="6">
        <v>0</v>
      </c>
      <c r="F27" s="21">
        <v>0</v>
      </c>
      <c r="G27" s="22">
        <v>1277752.5</v>
      </c>
      <c r="H27" s="23">
        <v>750</v>
      </c>
    </row>
    <row r="28" spans="1:8" s="11" customFormat="1" ht="11.25" outlineLevel="2" x14ac:dyDescent="0.2">
      <c r="A28" s="26"/>
      <c r="B28" s="19" t="s">
        <v>132</v>
      </c>
      <c r="C28" s="6">
        <v>1277752.5</v>
      </c>
      <c r="D28" s="20">
        <v>750</v>
      </c>
      <c r="E28" s="6">
        <v>0</v>
      </c>
      <c r="F28" s="21">
        <v>0</v>
      </c>
      <c r="G28" s="22">
        <v>1277752.5</v>
      </c>
      <c r="H28" s="23">
        <v>750</v>
      </c>
    </row>
    <row r="29" spans="1:8" s="11" customFormat="1" ht="11.25" outlineLevel="2" x14ac:dyDescent="0.2">
      <c r="A29" s="26"/>
      <c r="B29" s="19" t="s">
        <v>133</v>
      </c>
      <c r="C29" s="6">
        <v>1277752.5</v>
      </c>
      <c r="D29" s="20">
        <v>750</v>
      </c>
      <c r="E29" s="6">
        <v>3355568.14</v>
      </c>
      <c r="F29" s="21">
        <v>2072</v>
      </c>
      <c r="G29" s="22">
        <v>4633320.6399999997</v>
      </c>
      <c r="H29" s="23">
        <v>2822</v>
      </c>
    </row>
    <row r="30" spans="1:8" s="11" customFormat="1" ht="11.25" outlineLevel="2" x14ac:dyDescent="0.2">
      <c r="A30" s="26"/>
      <c r="B30" s="19" t="s">
        <v>134</v>
      </c>
      <c r="C30" s="6">
        <v>1277752.5</v>
      </c>
      <c r="D30" s="20">
        <v>750</v>
      </c>
      <c r="E30" s="6">
        <v>149584</v>
      </c>
      <c r="F30" s="21">
        <v>200</v>
      </c>
      <c r="G30" s="22">
        <v>1427336.5</v>
      </c>
      <c r="H30" s="23">
        <v>950</v>
      </c>
    </row>
    <row r="31" spans="1:8" s="11" customFormat="1" ht="11.25" outlineLevel="2" x14ac:dyDescent="0.2">
      <c r="A31" s="26"/>
      <c r="B31" s="19" t="s">
        <v>135</v>
      </c>
      <c r="C31" s="6">
        <v>1277752.5</v>
      </c>
      <c r="D31" s="20">
        <v>750</v>
      </c>
      <c r="E31" s="6">
        <v>149584</v>
      </c>
      <c r="F31" s="21">
        <v>200</v>
      </c>
      <c r="G31" s="22">
        <v>1427336.5</v>
      </c>
      <c r="H31" s="23">
        <v>950</v>
      </c>
    </row>
    <row r="32" spans="1:8" s="11" customFormat="1" ht="11.25" outlineLevel="2" x14ac:dyDescent="0.2">
      <c r="A32" s="26"/>
      <c r="B32" s="19" t="s">
        <v>136</v>
      </c>
      <c r="C32" s="6">
        <v>1277752.5</v>
      </c>
      <c r="D32" s="20">
        <v>750</v>
      </c>
      <c r="E32" s="6">
        <v>149584</v>
      </c>
      <c r="F32" s="21">
        <v>200</v>
      </c>
      <c r="G32" s="22">
        <v>1427336.5</v>
      </c>
      <c r="H32" s="23">
        <v>950</v>
      </c>
    </row>
    <row r="33" spans="1:8" s="11" customFormat="1" ht="11.25" outlineLevel="2" x14ac:dyDescent="0.2">
      <c r="A33" s="26"/>
      <c r="B33" s="19" t="s">
        <v>137</v>
      </c>
      <c r="C33" s="6">
        <v>1277752.5</v>
      </c>
      <c r="D33" s="20">
        <v>750</v>
      </c>
      <c r="E33" s="6">
        <v>149584</v>
      </c>
      <c r="F33" s="21">
        <v>200</v>
      </c>
      <c r="G33" s="22">
        <v>1427336.5</v>
      </c>
      <c r="H33" s="23">
        <v>950</v>
      </c>
    </row>
    <row r="34" spans="1:8" s="11" customFormat="1" ht="11.25" x14ac:dyDescent="0.2">
      <c r="A34" s="43" t="s">
        <v>100</v>
      </c>
      <c r="B34" s="43"/>
      <c r="C34" s="9">
        <v>51433797</v>
      </c>
      <c r="D34" s="10">
        <v>30190</v>
      </c>
      <c r="E34" s="9">
        <v>10413218.939999999</v>
      </c>
      <c r="F34" s="10">
        <v>10322</v>
      </c>
      <c r="G34" s="9">
        <v>61847015.939999998</v>
      </c>
      <c r="H34" s="10">
        <v>40512</v>
      </c>
    </row>
  </sheetData>
  <mergeCells count="8">
    <mergeCell ref="A34:B34"/>
    <mergeCell ref="F1:H1"/>
    <mergeCell ref="A2:H2"/>
    <mergeCell ref="E4:F4"/>
    <mergeCell ref="G4:H4"/>
    <mergeCell ref="A4:A5"/>
    <mergeCell ref="B4:B5"/>
    <mergeCell ref="C4:D4"/>
  </mergeCells>
  <conditionalFormatting sqref="G6:H8">
    <cfRule type="cellIs" dxfId="2" priority="7" operator="lessThan">
      <formula>0</formula>
    </cfRule>
  </conditionalFormatting>
  <conditionalFormatting sqref="E8:F8">
    <cfRule type="cellIs" dxfId="1" priority="6" operator="lessThan">
      <formula>0</formula>
    </cfRule>
  </conditionalFormatting>
  <conditionalFormatting sqref="C8:D8">
    <cfRule type="cellIs" dxfId="0" priority="1" operator="lessThan">
      <formula>0</formula>
    </cfRule>
  </conditionalFormatting>
  <pageMargins left="0.7" right="0.7" top="0.75" bottom="0.75" header="0.3" footer="0.3"/>
  <pageSetup paperSize="9" scale="7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view="pageBreakPreview" zoomScale="120" zoomScaleNormal="100" zoomScaleSheetLayoutView="120" workbookViewId="0">
      <selection activeCell="C21" sqref="C21"/>
    </sheetView>
  </sheetViews>
  <sheetFormatPr defaultColWidth="10.5" defaultRowHeight="11.25" x14ac:dyDescent="0.2"/>
  <cols>
    <col min="1" max="1" width="54.33203125" style="29" customWidth="1"/>
    <col min="2" max="2" width="24.5" style="29" customWidth="1"/>
    <col min="3" max="3" width="25.6640625" style="29" customWidth="1"/>
    <col min="4" max="16384" width="10.5" style="11"/>
  </cols>
  <sheetData>
    <row r="1" spans="1:3" s="29" customFormat="1" ht="51.75" customHeight="1" x14ac:dyDescent="0.2">
      <c r="B1" s="61" t="s">
        <v>91</v>
      </c>
      <c r="C1" s="61"/>
    </row>
    <row r="2" spans="1:3" ht="11.1" customHeight="1" x14ac:dyDescent="0.2"/>
    <row r="3" spans="1:3" ht="45.75" customHeight="1" x14ac:dyDescent="0.2">
      <c r="A3" s="60" t="s">
        <v>53</v>
      </c>
      <c r="B3" s="60"/>
      <c r="C3" s="60"/>
    </row>
    <row r="4" spans="1:3" ht="11.1" customHeight="1" x14ac:dyDescent="0.2"/>
    <row r="5" spans="1:3" ht="33.75" x14ac:dyDescent="0.2">
      <c r="A5" s="37" t="s">
        <v>1</v>
      </c>
      <c r="B5" s="38" t="s">
        <v>2</v>
      </c>
      <c r="C5" s="39" t="s">
        <v>89</v>
      </c>
    </row>
    <row r="6" spans="1:3" x14ac:dyDescent="0.2">
      <c r="A6" s="40" t="s">
        <v>5</v>
      </c>
      <c r="B6" s="41">
        <v>3355</v>
      </c>
      <c r="C6" s="41">
        <v>228641</v>
      </c>
    </row>
    <row r="7" spans="1:3" x14ac:dyDescent="0.2">
      <c r="A7" s="40" t="s">
        <v>6</v>
      </c>
      <c r="B7" s="41">
        <v>2710</v>
      </c>
      <c r="C7" s="41">
        <v>209811</v>
      </c>
    </row>
    <row r="8" spans="1:3" x14ac:dyDescent="0.2">
      <c r="A8" s="40" t="s">
        <v>8</v>
      </c>
      <c r="B8" s="41">
        <v>67375</v>
      </c>
      <c r="C8" s="41">
        <v>774363</v>
      </c>
    </row>
    <row r="9" spans="1:3" x14ac:dyDescent="0.2">
      <c r="A9" s="40" t="s">
        <v>54</v>
      </c>
      <c r="B9" s="41">
        <v>230523</v>
      </c>
      <c r="C9" s="41">
        <v>18150805</v>
      </c>
    </row>
    <row r="10" spans="1:3" x14ac:dyDescent="0.2">
      <c r="A10" s="40" t="s">
        <v>55</v>
      </c>
      <c r="B10" s="41">
        <v>76279</v>
      </c>
      <c r="C10" s="41">
        <v>6135628</v>
      </c>
    </row>
    <row r="11" spans="1:3" x14ac:dyDescent="0.2">
      <c r="A11" s="40" t="s">
        <v>10</v>
      </c>
      <c r="B11" s="41">
        <v>19721</v>
      </c>
      <c r="C11" s="41">
        <v>230949</v>
      </c>
    </row>
    <row r="12" spans="1:3" x14ac:dyDescent="0.2">
      <c r="A12" s="40" t="s">
        <v>11</v>
      </c>
      <c r="B12" s="41">
        <v>43971</v>
      </c>
      <c r="C12" s="41">
        <v>2860863</v>
      </c>
    </row>
    <row r="13" spans="1:3" x14ac:dyDescent="0.2">
      <c r="A13" s="40" t="s">
        <v>13</v>
      </c>
      <c r="B13" s="41">
        <v>12236</v>
      </c>
      <c r="C13" s="41">
        <v>862567</v>
      </c>
    </row>
    <row r="14" spans="1:3" x14ac:dyDescent="0.2">
      <c r="A14" s="40" t="s">
        <v>14</v>
      </c>
      <c r="B14" s="41">
        <v>52809</v>
      </c>
      <c r="C14" s="41">
        <v>3283796</v>
      </c>
    </row>
    <row r="15" spans="1:3" x14ac:dyDescent="0.2">
      <c r="A15" s="40" t="s">
        <v>15</v>
      </c>
      <c r="B15" s="41">
        <v>30505</v>
      </c>
      <c r="C15" s="41">
        <v>2044979</v>
      </c>
    </row>
    <row r="16" spans="1:3" x14ac:dyDescent="0.2">
      <c r="A16" s="40" t="s">
        <v>16</v>
      </c>
      <c r="B16" s="41">
        <v>20604</v>
      </c>
      <c r="C16" s="41">
        <v>1326366</v>
      </c>
    </row>
    <row r="17" spans="1:3" x14ac:dyDescent="0.2">
      <c r="A17" s="40" t="s">
        <v>17</v>
      </c>
      <c r="B17" s="41">
        <v>8453</v>
      </c>
      <c r="C17" s="41">
        <v>551178</v>
      </c>
    </row>
    <row r="18" spans="1:3" x14ac:dyDescent="0.2">
      <c r="A18" s="40" t="s">
        <v>18</v>
      </c>
      <c r="B18" s="41">
        <v>5972</v>
      </c>
      <c r="C18" s="41">
        <v>398452</v>
      </c>
    </row>
    <row r="19" spans="1:3" x14ac:dyDescent="0.2">
      <c r="A19" s="40" t="s">
        <v>19</v>
      </c>
      <c r="B19" s="41">
        <v>7941</v>
      </c>
      <c r="C19" s="41">
        <v>538089</v>
      </c>
    </row>
    <row r="20" spans="1:3" x14ac:dyDescent="0.2">
      <c r="A20" s="40" t="s">
        <v>20</v>
      </c>
      <c r="B20" s="41">
        <v>6375</v>
      </c>
      <c r="C20" s="41">
        <v>423391</v>
      </c>
    </row>
    <row r="21" spans="1:3" x14ac:dyDescent="0.2">
      <c r="A21" s="40" t="s">
        <v>21</v>
      </c>
      <c r="B21" s="41">
        <v>23740</v>
      </c>
      <c r="C21" s="41">
        <v>1440346</v>
      </c>
    </row>
    <row r="22" spans="1:3" x14ac:dyDescent="0.2">
      <c r="A22" s="40" t="s">
        <v>22</v>
      </c>
      <c r="B22" s="41">
        <v>21698</v>
      </c>
      <c r="C22" s="41">
        <v>1303453</v>
      </c>
    </row>
    <row r="23" spans="1:3" x14ac:dyDescent="0.2">
      <c r="A23" s="40" t="s">
        <v>23</v>
      </c>
      <c r="B23" s="41">
        <v>5889</v>
      </c>
      <c r="C23" s="41">
        <v>393317</v>
      </c>
    </row>
    <row r="24" spans="1:3" x14ac:dyDescent="0.2">
      <c r="A24" s="40" t="s">
        <v>24</v>
      </c>
      <c r="B24" s="41">
        <v>10803</v>
      </c>
      <c r="C24" s="41">
        <v>641464</v>
      </c>
    </row>
    <row r="25" spans="1:3" x14ac:dyDescent="0.2">
      <c r="A25" s="40" t="s">
        <v>25</v>
      </c>
      <c r="B25" s="41">
        <v>6793</v>
      </c>
      <c r="C25" s="41">
        <v>443441</v>
      </c>
    </row>
    <row r="26" spans="1:3" x14ac:dyDescent="0.2">
      <c r="A26" s="40" t="s">
        <v>26</v>
      </c>
      <c r="B26" s="41">
        <v>17457</v>
      </c>
      <c r="C26" s="41">
        <v>1060876</v>
      </c>
    </row>
    <row r="27" spans="1:3" x14ac:dyDescent="0.2">
      <c r="A27" s="40" t="s">
        <v>27</v>
      </c>
      <c r="B27" s="41">
        <v>6986</v>
      </c>
      <c r="C27" s="41">
        <v>463748</v>
      </c>
    </row>
    <row r="28" spans="1:3" x14ac:dyDescent="0.2">
      <c r="A28" s="40" t="s">
        <v>28</v>
      </c>
      <c r="B28" s="41">
        <v>13095</v>
      </c>
      <c r="C28" s="41">
        <v>778934</v>
      </c>
    </row>
    <row r="29" spans="1:3" x14ac:dyDescent="0.2">
      <c r="A29" s="40" t="s">
        <v>29</v>
      </c>
      <c r="B29" s="41">
        <v>14677</v>
      </c>
      <c r="C29" s="41">
        <v>883213</v>
      </c>
    </row>
    <row r="30" spans="1:3" x14ac:dyDescent="0.2">
      <c r="A30" s="40" t="s">
        <v>30</v>
      </c>
      <c r="B30" s="41">
        <v>8546</v>
      </c>
      <c r="C30" s="41">
        <v>548403</v>
      </c>
    </row>
    <row r="31" spans="1:3" x14ac:dyDescent="0.2">
      <c r="A31" s="40" t="s">
        <v>31</v>
      </c>
      <c r="B31" s="41">
        <v>38304</v>
      </c>
      <c r="C31" s="41">
        <v>2100528</v>
      </c>
    </row>
    <row r="32" spans="1:3" x14ac:dyDescent="0.2">
      <c r="A32" s="40" t="s">
        <v>32</v>
      </c>
      <c r="B32" s="41">
        <v>10550</v>
      </c>
      <c r="C32" s="41">
        <v>610221</v>
      </c>
    </row>
    <row r="33" spans="1:3" x14ac:dyDescent="0.2">
      <c r="A33" s="40" t="s">
        <v>33</v>
      </c>
      <c r="B33" s="41">
        <v>10396</v>
      </c>
      <c r="C33" s="41">
        <v>636496</v>
      </c>
    </row>
    <row r="34" spans="1:3" x14ac:dyDescent="0.2">
      <c r="A34" s="40" t="s">
        <v>34</v>
      </c>
      <c r="B34" s="41">
        <v>10755</v>
      </c>
      <c r="C34" s="41">
        <v>636865</v>
      </c>
    </row>
    <row r="35" spans="1:3" x14ac:dyDescent="0.2">
      <c r="A35" s="40" t="s">
        <v>35</v>
      </c>
      <c r="B35" s="41">
        <v>18262</v>
      </c>
      <c r="C35" s="41">
        <v>1083211</v>
      </c>
    </row>
    <row r="36" spans="1:3" x14ac:dyDescent="0.2">
      <c r="A36" s="40" t="s">
        <v>36</v>
      </c>
      <c r="B36" s="41">
        <v>5159</v>
      </c>
      <c r="C36" s="41">
        <v>353821</v>
      </c>
    </row>
    <row r="37" spans="1:3" x14ac:dyDescent="0.2">
      <c r="A37" s="40" t="s">
        <v>37</v>
      </c>
      <c r="B37" s="41">
        <v>31433</v>
      </c>
      <c r="C37" s="41">
        <v>1872229</v>
      </c>
    </row>
    <row r="38" spans="1:3" x14ac:dyDescent="0.2">
      <c r="A38" s="40" t="s">
        <v>38</v>
      </c>
      <c r="B38" s="41">
        <v>28282</v>
      </c>
      <c r="C38" s="41">
        <v>1716599</v>
      </c>
    </row>
    <row r="39" spans="1:3" x14ac:dyDescent="0.2">
      <c r="A39" s="40" t="s">
        <v>39</v>
      </c>
      <c r="B39" s="41">
        <v>9906</v>
      </c>
      <c r="C39" s="41">
        <v>587227</v>
      </c>
    </row>
    <row r="40" spans="1:3" x14ac:dyDescent="0.2">
      <c r="A40" s="40" t="s">
        <v>40</v>
      </c>
      <c r="B40" s="41">
        <v>12423</v>
      </c>
      <c r="C40" s="41">
        <v>720016</v>
      </c>
    </row>
    <row r="41" spans="1:3" x14ac:dyDescent="0.2">
      <c r="A41" s="40" t="s">
        <v>41</v>
      </c>
      <c r="B41" s="41">
        <v>8123</v>
      </c>
      <c r="C41" s="41">
        <v>541811</v>
      </c>
    </row>
    <row r="42" spans="1:3" x14ac:dyDescent="0.2">
      <c r="A42" s="40" t="s">
        <v>42</v>
      </c>
      <c r="B42" s="41">
        <v>7664</v>
      </c>
      <c r="C42" s="41">
        <v>518028</v>
      </c>
    </row>
    <row r="43" spans="1:3" x14ac:dyDescent="0.2">
      <c r="A43" s="40" t="s">
        <v>43</v>
      </c>
      <c r="B43" s="41">
        <v>3864</v>
      </c>
      <c r="C43" s="41">
        <v>262394</v>
      </c>
    </row>
    <row r="44" spans="1:3" x14ac:dyDescent="0.2">
      <c r="A44" s="40" t="s">
        <v>44</v>
      </c>
      <c r="B44" s="41">
        <v>6166</v>
      </c>
      <c r="C44" s="41">
        <v>484365</v>
      </c>
    </row>
    <row r="45" spans="1:3" x14ac:dyDescent="0.2">
      <c r="A45" s="40" t="s">
        <v>45</v>
      </c>
      <c r="B45" s="41">
        <v>11834</v>
      </c>
      <c r="C45" s="41">
        <v>899039</v>
      </c>
    </row>
    <row r="46" spans="1:3" x14ac:dyDescent="0.2">
      <c r="A46" s="40" t="s">
        <v>46</v>
      </c>
      <c r="B46" s="41">
        <v>4647</v>
      </c>
      <c r="C46" s="41">
        <v>338406</v>
      </c>
    </row>
    <row r="47" spans="1:3" x14ac:dyDescent="0.2">
      <c r="A47" s="40" t="s">
        <v>47</v>
      </c>
      <c r="B47" s="41">
        <v>2322</v>
      </c>
      <c r="C47" s="41">
        <v>196033</v>
      </c>
    </row>
    <row r="48" spans="1:3" x14ac:dyDescent="0.2">
      <c r="A48" s="40" t="s">
        <v>48</v>
      </c>
      <c r="B48" s="42">
        <v>779</v>
      </c>
      <c r="C48" s="41">
        <v>55847</v>
      </c>
    </row>
    <row r="49" spans="1:3" x14ac:dyDescent="0.2">
      <c r="A49" s="40" t="s">
        <v>56</v>
      </c>
      <c r="B49" s="41">
        <v>1602</v>
      </c>
      <c r="C49" s="41">
        <v>111100</v>
      </c>
    </row>
    <row r="50" spans="1:3" x14ac:dyDescent="0.2">
      <c r="A50" s="40" t="s">
        <v>51</v>
      </c>
      <c r="B50" s="41">
        <v>17814</v>
      </c>
      <c r="C50" s="41">
        <v>1090425</v>
      </c>
    </row>
    <row r="51" spans="1:3" s="29" customFormat="1" x14ac:dyDescent="0.2">
      <c r="A51" s="40" t="s">
        <v>52</v>
      </c>
      <c r="B51" s="41">
        <v>958798</v>
      </c>
      <c r="C51" s="41">
        <v>60791734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40" zoomScaleNormal="100" zoomScaleSheetLayoutView="140" workbookViewId="0">
      <selection activeCell="A3" sqref="A3:C3"/>
    </sheetView>
  </sheetViews>
  <sheetFormatPr defaultColWidth="10.5" defaultRowHeight="11.25" x14ac:dyDescent="0.2"/>
  <cols>
    <col min="1" max="1" width="54.33203125" style="29" customWidth="1"/>
    <col min="2" max="2" width="24.6640625" style="29" customWidth="1"/>
    <col min="3" max="3" width="15.6640625" style="29" customWidth="1"/>
    <col min="4" max="16384" width="10.5" style="11"/>
  </cols>
  <sheetData>
    <row r="1" spans="1:3" s="29" customFormat="1" ht="51" customHeight="1" x14ac:dyDescent="0.2">
      <c r="B1" s="62" t="s">
        <v>90</v>
      </c>
      <c r="C1" s="62"/>
    </row>
    <row r="2" spans="1:3" ht="11.1" customHeight="1" x14ac:dyDescent="0.2"/>
    <row r="3" spans="1:3" ht="32.1" customHeight="1" x14ac:dyDescent="0.2">
      <c r="A3" s="60" t="s">
        <v>57</v>
      </c>
      <c r="B3" s="60"/>
      <c r="C3" s="60"/>
    </row>
    <row r="4" spans="1:3" ht="11.1" customHeight="1" x14ac:dyDescent="0.2"/>
    <row r="5" spans="1:3" ht="28.5" customHeight="1" x14ac:dyDescent="0.2">
      <c r="A5" s="37" t="s">
        <v>1</v>
      </c>
      <c r="B5" s="38" t="s">
        <v>2</v>
      </c>
      <c r="C5" s="39" t="s">
        <v>89</v>
      </c>
    </row>
    <row r="6" spans="1:3" ht="11.1" customHeight="1" x14ac:dyDescent="0.2">
      <c r="A6" s="40" t="s">
        <v>58</v>
      </c>
      <c r="B6" s="41">
        <v>488179</v>
      </c>
      <c r="C6" s="41">
        <v>30346833</v>
      </c>
    </row>
    <row r="7" spans="1:3" ht="11.1" customHeight="1" x14ac:dyDescent="0.2">
      <c r="A7" s="40" t="s">
        <v>5</v>
      </c>
      <c r="B7" s="41">
        <v>4527</v>
      </c>
      <c r="C7" s="41">
        <v>200712</v>
      </c>
    </row>
    <row r="8" spans="1:3" ht="11.1" customHeight="1" x14ac:dyDescent="0.2">
      <c r="A8" s="40" t="s">
        <v>9</v>
      </c>
      <c r="B8" s="41">
        <v>57072</v>
      </c>
      <c r="C8" s="41">
        <v>3015400</v>
      </c>
    </row>
    <row r="9" spans="1:3" ht="11.1" customHeight="1" x14ac:dyDescent="0.2">
      <c r="A9" s="40" t="s">
        <v>59</v>
      </c>
      <c r="B9" s="41">
        <v>111818</v>
      </c>
      <c r="C9" s="41">
        <v>5783135</v>
      </c>
    </row>
    <row r="10" spans="1:3" ht="11.1" customHeight="1" x14ac:dyDescent="0.2">
      <c r="A10" s="40" t="s">
        <v>11</v>
      </c>
      <c r="B10" s="41">
        <v>4318</v>
      </c>
      <c r="C10" s="41">
        <v>224299</v>
      </c>
    </row>
    <row r="11" spans="1:3" ht="11.1" customHeight="1" x14ac:dyDescent="0.2">
      <c r="A11" s="40" t="s">
        <v>60</v>
      </c>
      <c r="B11" s="41">
        <v>76318</v>
      </c>
      <c r="C11" s="41">
        <v>4717152</v>
      </c>
    </row>
    <row r="12" spans="1:3" ht="11.1" customHeight="1" x14ac:dyDescent="0.2">
      <c r="A12" s="40" t="s">
        <v>13</v>
      </c>
      <c r="B12" s="41">
        <v>21997</v>
      </c>
      <c r="C12" s="41">
        <v>1203420</v>
      </c>
    </row>
    <row r="13" spans="1:3" ht="11.1" customHeight="1" x14ac:dyDescent="0.2">
      <c r="A13" s="40" t="s">
        <v>14</v>
      </c>
      <c r="B13" s="41">
        <v>95570</v>
      </c>
      <c r="C13" s="41">
        <v>4928704</v>
      </c>
    </row>
    <row r="14" spans="1:3" ht="11.1" customHeight="1" x14ac:dyDescent="0.2">
      <c r="A14" s="40" t="s">
        <v>61</v>
      </c>
      <c r="B14" s="41">
        <v>59223</v>
      </c>
      <c r="C14" s="41">
        <v>3164927</v>
      </c>
    </row>
    <row r="15" spans="1:3" ht="11.1" customHeight="1" x14ac:dyDescent="0.2">
      <c r="A15" s="40" t="s">
        <v>16</v>
      </c>
      <c r="B15" s="41">
        <v>36592</v>
      </c>
      <c r="C15" s="41">
        <v>1883238</v>
      </c>
    </row>
    <row r="16" spans="1:3" ht="11.1" customHeight="1" x14ac:dyDescent="0.2">
      <c r="A16" s="40" t="s">
        <v>17</v>
      </c>
      <c r="B16" s="41">
        <v>15274</v>
      </c>
      <c r="C16" s="41">
        <v>787769</v>
      </c>
    </row>
    <row r="17" spans="1:3" ht="11.1" customHeight="1" x14ac:dyDescent="0.2">
      <c r="A17" s="40" t="s">
        <v>18</v>
      </c>
      <c r="B17" s="41">
        <v>11242</v>
      </c>
      <c r="C17" s="41">
        <v>579919</v>
      </c>
    </row>
    <row r="18" spans="1:3" ht="11.1" customHeight="1" x14ac:dyDescent="0.2">
      <c r="A18" s="40" t="s">
        <v>19</v>
      </c>
      <c r="B18" s="41">
        <v>13432</v>
      </c>
      <c r="C18" s="41">
        <v>710296</v>
      </c>
    </row>
    <row r="19" spans="1:3" ht="11.1" customHeight="1" x14ac:dyDescent="0.2">
      <c r="A19" s="40" t="s">
        <v>20</v>
      </c>
      <c r="B19" s="41">
        <v>12193</v>
      </c>
      <c r="C19" s="41">
        <v>633904</v>
      </c>
    </row>
    <row r="20" spans="1:3" ht="11.1" customHeight="1" x14ac:dyDescent="0.2">
      <c r="A20" s="40" t="s">
        <v>21</v>
      </c>
      <c r="B20" s="41">
        <v>44546</v>
      </c>
      <c r="C20" s="41">
        <v>2173065</v>
      </c>
    </row>
    <row r="21" spans="1:3" ht="11.1" customHeight="1" x14ac:dyDescent="0.2">
      <c r="A21" s="40" t="s">
        <v>22</v>
      </c>
      <c r="B21" s="41">
        <v>39487</v>
      </c>
      <c r="C21" s="41">
        <v>1894454</v>
      </c>
    </row>
    <row r="22" spans="1:3" ht="11.1" customHeight="1" x14ac:dyDescent="0.2">
      <c r="A22" s="40" t="s">
        <v>23</v>
      </c>
      <c r="B22" s="41">
        <v>11545</v>
      </c>
      <c r="C22" s="41">
        <v>597376</v>
      </c>
    </row>
    <row r="23" spans="1:3" ht="11.1" customHeight="1" x14ac:dyDescent="0.2">
      <c r="A23" s="40" t="s">
        <v>24</v>
      </c>
      <c r="B23" s="41">
        <v>20487</v>
      </c>
      <c r="C23" s="41">
        <v>987234</v>
      </c>
    </row>
    <row r="24" spans="1:3" ht="11.1" customHeight="1" x14ac:dyDescent="0.2">
      <c r="A24" s="40" t="s">
        <v>25</v>
      </c>
      <c r="B24" s="41">
        <v>13874</v>
      </c>
      <c r="C24" s="41">
        <v>711738</v>
      </c>
    </row>
    <row r="25" spans="1:3" ht="11.1" customHeight="1" x14ac:dyDescent="0.2">
      <c r="A25" s="40" t="s">
        <v>26</v>
      </c>
      <c r="B25" s="41">
        <v>34703</v>
      </c>
      <c r="C25" s="41">
        <v>1667971</v>
      </c>
    </row>
    <row r="26" spans="1:3" ht="11.1" customHeight="1" x14ac:dyDescent="0.2">
      <c r="A26" s="40" t="s">
        <v>27</v>
      </c>
      <c r="B26" s="41">
        <v>13419</v>
      </c>
      <c r="C26" s="41">
        <v>691436</v>
      </c>
    </row>
    <row r="27" spans="1:3" ht="11.1" customHeight="1" x14ac:dyDescent="0.2">
      <c r="A27" s="40" t="s">
        <v>28</v>
      </c>
      <c r="B27" s="41">
        <v>24722</v>
      </c>
      <c r="C27" s="41">
        <v>1178910</v>
      </c>
    </row>
    <row r="28" spans="1:3" ht="11.1" customHeight="1" x14ac:dyDescent="0.2">
      <c r="A28" s="40" t="s">
        <v>29</v>
      </c>
      <c r="B28" s="41">
        <v>24293</v>
      </c>
      <c r="C28" s="41">
        <v>1202604</v>
      </c>
    </row>
    <row r="29" spans="1:3" ht="11.1" customHeight="1" x14ac:dyDescent="0.2">
      <c r="A29" s="40" t="s">
        <v>30</v>
      </c>
      <c r="B29" s="41">
        <v>16608</v>
      </c>
      <c r="C29" s="41">
        <v>856571</v>
      </c>
    </row>
    <row r="30" spans="1:3" ht="11.1" customHeight="1" x14ac:dyDescent="0.2">
      <c r="A30" s="40" t="s">
        <v>31</v>
      </c>
      <c r="B30" s="41">
        <v>56979</v>
      </c>
      <c r="C30" s="41">
        <v>2613911</v>
      </c>
    </row>
    <row r="31" spans="1:3" ht="11.1" customHeight="1" x14ac:dyDescent="0.2">
      <c r="A31" s="40" t="s">
        <v>32</v>
      </c>
      <c r="B31" s="41">
        <v>21022</v>
      </c>
      <c r="C31" s="41">
        <v>992133</v>
      </c>
    </row>
    <row r="32" spans="1:3" ht="11.1" customHeight="1" x14ac:dyDescent="0.2">
      <c r="A32" s="40" t="s">
        <v>33</v>
      </c>
      <c r="B32" s="41">
        <v>19399</v>
      </c>
      <c r="C32" s="41">
        <v>946865</v>
      </c>
    </row>
    <row r="33" spans="1:3" ht="11.1" customHeight="1" x14ac:dyDescent="0.2">
      <c r="A33" s="40" t="s">
        <v>34</v>
      </c>
      <c r="B33" s="41">
        <v>18298</v>
      </c>
      <c r="C33" s="41">
        <v>896815</v>
      </c>
    </row>
    <row r="34" spans="1:3" ht="11.1" customHeight="1" x14ac:dyDescent="0.2">
      <c r="A34" s="40" t="s">
        <v>35</v>
      </c>
      <c r="B34" s="41">
        <v>34564</v>
      </c>
      <c r="C34" s="41">
        <v>1653801</v>
      </c>
    </row>
    <row r="35" spans="1:3" ht="11.1" customHeight="1" x14ac:dyDescent="0.2">
      <c r="A35" s="40" t="s">
        <v>36</v>
      </c>
      <c r="B35" s="41">
        <v>9720</v>
      </c>
      <c r="C35" s="41">
        <v>497485</v>
      </c>
    </row>
    <row r="36" spans="1:3" ht="11.1" customHeight="1" x14ac:dyDescent="0.2">
      <c r="A36" s="40" t="s">
        <v>37</v>
      </c>
      <c r="B36" s="41">
        <v>60740</v>
      </c>
      <c r="C36" s="41">
        <v>2975450</v>
      </c>
    </row>
    <row r="37" spans="1:3" ht="11.1" customHeight="1" x14ac:dyDescent="0.2">
      <c r="A37" s="40" t="s">
        <v>38</v>
      </c>
      <c r="B37" s="41">
        <v>55019</v>
      </c>
      <c r="C37" s="41">
        <v>2680251</v>
      </c>
    </row>
    <row r="38" spans="1:3" ht="11.1" customHeight="1" x14ac:dyDescent="0.2">
      <c r="A38" s="40" t="s">
        <v>39</v>
      </c>
      <c r="B38" s="41">
        <v>19980</v>
      </c>
      <c r="C38" s="41">
        <v>953712</v>
      </c>
    </row>
    <row r="39" spans="1:3" ht="11.1" customHeight="1" x14ac:dyDescent="0.2">
      <c r="A39" s="40" t="s">
        <v>40</v>
      </c>
      <c r="B39" s="41">
        <v>22102</v>
      </c>
      <c r="C39" s="41">
        <v>1070437</v>
      </c>
    </row>
    <row r="40" spans="1:3" ht="11.1" customHeight="1" x14ac:dyDescent="0.2">
      <c r="A40" s="40" t="s">
        <v>41</v>
      </c>
      <c r="B40" s="41">
        <v>15092</v>
      </c>
      <c r="C40" s="41">
        <v>785137</v>
      </c>
    </row>
    <row r="41" spans="1:3" ht="11.1" customHeight="1" x14ac:dyDescent="0.2">
      <c r="A41" s="40" t="s">
        <v>42</v>
      </c>
      <c r="B41" s="41">
        <v>13852</v>
      </c>
      <c r="C41" s="41">
        <v>731062</v>
      </c>
    </row>
    <row r="42" spans="1:3" ht="11.1" customHeight="1" x14ac:dyDescent="0.2">
      <c r="A42" s="40" t="s">
        <v>43</v>
      </c>
      <c r="B42" s="41">
        <v>6847</v>
      </c>
      <c r="C42" s="41">
        <v>282468</v>
      </c>
    </row>
    <row r="43" spans="1:3" ht="11.1" customHeight="1" x14ac:dyDescent="0.2">
      <c r="A43" s="40" t="s">
        <v>44</v>
      </c>
      <c r="B43" s="41">
        <v>9827</v>
      </c>
      <c r="C43" s="41">
        <v>463761</v>
      </c>
    </row>
    <row r="44" spans="1:3" ht="11.1" customHeight="1" x14ac:dyDescent="0.2">
      <c r="A44" s="40" t="s">
        <v>45</v>
      </c>
      <c r="B44" s="41">
        <v>23207</v>
      </c>
      <c r="C44" s="41">
        <v>1131341</v>
      </c>
    </row>
    <row r="45" spans="1:3" ht="11.1" customHeight="1" x14ac:dyDescent="0.2">
      <c r="A45" s="40" t="s">
        <v>46</v>
      </c>
      <c r="B45" s="41">
        <v>6636</v>
      </c>
      <c r="C45" s="41">
        <v>303481</v>
      </c>
    </row>
    <row r="46" spans="1:3" ht="11.1" customHeight="1" x14ac:dyDescent="0.2">
      <c r="A46" s="40" t="s">
        <v>47</v>
      </c>
      <c r="B46" s="41">
        <v>4134</v>
      </c>
      <c r="C46" s="41">
        <v>198373</v>
      </c>
    </row>
    <row r="47" spans="1:3" ht="11.1" customHeight="1" x14ac:dyDescent="0.2">
      <c r="A47" s="40" t="s">
        <v>49</v>
      </c>
      <c r="B47" s="42">
        <v>57</v>
      </c>
      <c r="C47" s="41">
        <v>2835</v>
      </c>
    </row>
    <row r="48" spans="1:3" ht="11.1" customHeight="1" x14ac:dyDescent="0.2">
      <c r="A48" s="40" t="s">
        <v>62</v>
      </c>
      <c r="B48" s="41">
        <v>6622</v>
      </c>
      <c r="C48" s="41">
        <v>291386</v>
      </c>
    </row>
    <row r="49" spans="1:3" ht="11.1" customHeight="1" x14ac:dyDescent="0.2">
      <c r="A49" s="40" t="s">
        <v>63</v>
      </c>
      <c r="B49" s="42">
        <v>659</v>
      </c>
      <c r="C49" s="41">
        <v>29878</v>
      </c>
    </row>
    <row r="50" spans="1:3" ht="11.1" customHeight="1" x14ac:dyDescent="0.2">
      <c r="A50" s="40" t="s">
        <v>64</v>
      </c>
      <c r="B50" s="41">
        <v>9110</v>
      </c>
      <c r="C50" s="41">
        <v>417154</v>
      </c>
    </row>
    <row r="51" spans="1:3" ht="11.1" customHeight="1" x14ac:dyDescent="0.2">
      <c r="A51" s="40" t="s">
        <v>65</v>
      </c>
      <c r="B51" s="41">
        <v>2618</v>
      </c>
      <c r="C51" s="41">
        <v>115224</v>
      </c>
    </row>
    <row r="52" spans="1:3" ht="11.1" customHeight="1" x14ac:dyDescent="0.2">
      <c r="A52" s="40" t="s">
        <v>66</v>
      </c>
      <c r="B52" s="41">
        <v>2019</v>
      </c>
      <c r="C52" s="41">
        <v>104363</v>
      </c>
    </row>
    <row r="53" spans="1:3" ht="11.1" customHeight="1" x14ac:dyDescent="0.2">
      <c r="A53" s="40" t="s">
        <v>67</v>
      </c>
      <c r="B53" s="41">
        <v>2052</v>
      </c>
      <c r="C53" s="41">
        <v>94074</v>
      </c>
    </row>
    <row r="54" spans="1:3" ht="11.1" customHeight="1" x14ac:dyDescent="0.2">
      <c r="A54" s="40" t="s">
        <v>68</v>
      </c>
      <c r="B54" s="41">
        <v>1186</v>
      </c>
      <c r="C54" s="41">
        <v>55201</v>
      </c>
    </row>
    <row r="55" spans="1:3" ht="11.1" customHeight="1" x14ac:dyDescent="0.2">
      <c r="A55" s="40" t="s">
        <v>69</v>
      </c>
      <c r="B55" s="41">
        <v>4914</v>
      </c>
      <c r="C55" s="41">
        <v>220504</v>
      </c>
    </row>
    <row r="56" spans="1:3" ht="11.1" customHeight="1" x14ac:dyDescent="0.2">
      <c r="A56" s="40" t="s">
        <v>70</v>
      </c>
      <c r="B56" s="41">
        <v>2253</v>
      </c>
      <c r="C56" s="41">
        <v>98019</v>
      </c>
    </row>
    <row r="57" spans="1:3" ht="11.1" customHeight="1" x14ac:dyDescent="0.2">
      <c r="A57" s="40" t="s">
        <v>71</v>
      </c>
      <c r="B57" s="41">
        <v>1923</v>
      </c>
      <c r="C57" s="41">
        <v>100355</v>
      </c>
    </row>
    <row r="58" spans="1:3" ht="11.1" customHeight="1" x14ac:dyDescent="0.2">
      <c r="A58" s="40" t="s">
        <v>72</v>
      </c>
      <c r="B58" s="41">
        <v>2009</v>
      </c>
      <c r="C58" s="41">
        <v>91215</v>
      </c>
    </row>
    <row r="59" spans="1:3" ht="11.1" customHeight="1" x14ac:dyDescent="0.2">
      <c r="A59" s="40" t="s">
        <v>73</v>
      </c>
      <c r="B59" s="41">
        <v>9008</v>
      </c>
      <c r="C59" s="41">
        <v>400931</v>
      </c>
    </row>
    <row r="60" spans="1:3" ht="11.1" customHeight="1" x14ac:dyDescent="0.2">
      <c r="A60" s="40" t="s">
        <v>74</v>
      </c>
      <c r="B60" s="41">
        <v>3855</v>
      </c>
      <c r="C60" s="41">
        <v>168679</v>
      </c>
    </row>
    <row r="61" spans="1:3" ht="11.1" customHeight="1" x14ac:dyDescent="0.2">
      <c r="A61" s="40" t="s">
        <v>75</v>
      </c>
      <c r="B61" s="42">
        <v>704</v>
      </c>
      <c r="C61" s="41">
        <v>31133</v>
      </c>
    </row>
    <row r="62" spans="1:3" ht="11.1" customHeight="1" x14ac:dyDescent="0.2">
      <c r="A62" s="40" t="s">
        <v>76</v>
      </c>
      <c r="B62" s="41">
        <v>6651</v>
      </c>
      <c r="C62" s="41">
        <v>319103</v>
      </c>
    </row>
    <row r="63" spans="1:3" ht="11.1" customHeight="1" x14ac:dyDescent="0.2">
      <c r="A63" s="40" t="s">
        <v>77</v>
      </c>
      <c r="B63" s="41">
        <v>1397</v>
      </c>
      <c r="C63" s="41">
        <v>61017</v>
      </c>
    </row>
    <row r="64" spans="1:3" ht="11.1" customHeight="1" x14ac:dyDescent="0.2">
      <c r="A64" s="40" t="s">
        <v>78</v>
      </c>
      <c r="B64" s="41">
        <v>3120</v>
      </c>
      <c r="C64" s="41">
        <v>148192</v>
      </c>
    </row>
    <row r="65" spans="1:3" ht="11.1" customHeight="1" x14ac:dyDescent="0.2">
      <c r="A65" s="40" t="s">
        <v>79</v>
      </c>
      <c r="B65" s="41">
        <v>6483</v>
      </c>
      <c r="C65" s="41">
        <v>300687</v>
      </c>
    </row>
    <row r="66" spans="1:3" ht="11.1" customHeight="1" x14ac:dyDescent="0.2">
      <c r="A66" s="40" t="s">
        <v>80</v>
      </c>
      <c r="B66" s="41">
        <v>4405</v>
      </c>
      <c r="C66" s="41">
        <v>191166</v>
      </c>
    </row>
    <row r="67" spans="1:3" ht="11.1" customHeight="1" x14ac:dyDescent="0.2">
      <c r="A67" s="40" t="s">
        <v>81</v>
      </c>
      <c r="B67" s="41">
        <v>2366</v>
      </c>
      <c r="C67" s="41">
        <v>112406</v>
      </c>
    </row>
    <row r="68" spans="1:3" ht="11.1" customHeight="1" x14ac:dyDescent="0.2">
      <c r="A68" s="40" t="s">
        <v>82</v>
      </c>
      <c r="B68" s="41">
        <v>2855</v>
      </c>
      <c r="C68" s="41">
        <v>124599</v>
      </c>
    </row>
    <row r="69" spans="1:3" ht="11.1" customHeight="1" x14ac:dyDescent="0.2">
      <c r="A69" s="40" t="s">
        <v>83</v>
      </c>
      <c r="B69" s="41">
        <v>1735</v>
      </c>
      <c r="C69" s="41">
        <v>82356</v>
      </c>
    </row>
    <row r="70" spans="1:3" ht="11.1" customHeight="1" x14ac:dyDescent="0.2">
      <c r="A70" s="40" t="s">
        <v>84</v>
      </c>
      <c r="B70" s="41">
        <v>1754</v>
      </c>
      <c r="C70" s="41">
        <v>77066</v>
      </c>
    </row>
    <row r="71" spans="1:3" ht="11.1" customHeight="1" x14ac:dyDescent="0.2">
      <c r="A71" s="40" t="s">
        <v>85</v>
      </c>
      <c r="B71" s="41">
        <v>1347</v>
      </c>
      <c r="C71" s="41">
        <v>58775</v>
      </c>
    </row>
    <row r="72" spans="1:3" ht="11.1" customHeight="1" x14ac:dyDescent="0.2">
      <c r="A72" s="40" t="s">
        <v>86</v>
      </c>
      <c r="B72" s="41">
        <v>1493</v>
      </c>
      <c r="C72" s="41">
        <v>74986</v>
      </c>
    </row>
    <row r="73" spans="1:3" ht="11.1" customHeight="1" x14ac:dyDescent="0.2">
      <c r="A73" s="40" t="s">
        <v>87</v>
      </c>
      <c r="B73" s="42">
        <v>224</v>
      </c>
      <c r="C73" s="41">
        <v>10305</v>
      </c>
    </row>
    <row r="74" spans="1:3" s="29" customFormat="1" ht="11.1" customHeight="1" x14ac:dyDescent="0.2">
      <c r="A74" s="40" t="s">
        <v>52</v>
      </c>
      <c r="B74" s="41">
        <v>1731676</v>
      </c>
      <c r="C74" s="41">
        <v>93099159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 6.5 ДИ тест COV</vt:lpstr>
      <vt:lpstr>прил 6.4 ДИ ОНК</vt:lpstr>
      <vt:lpstr>прил 6.3 ДИ МРТ</vt:lpstr>
      <vt:lpstr>прил 6.2 ДИ КТ</vt:lpstr>
      <vt:lpstr>прил 6.1 ДИ гист</vt:lpstr>
      <vt:lpstr>прил 5 АПП пос+АПП ЦЗ</vt:lpstr>
      <vt:lpstr>прил 4 АПП обращ</vt:lpstr>
      <vt:lpstr>прил 3 подуш.ГИН</vt:lpstr>
      <vt:lpstr>прил 2 подуш СТОМ</vt:lpstr>
      <vt:lpstr>прил 1 подуш ТЕР</vt:lpstr>
      <vt:lpstr>'прил 4 АПП обращ'!Область_печати</vt:lpstr>
      <vt:lpstr>'прил 5 АПП пос+АПП ЦЗ'!Область_печати</vt:lpstr>
      <vt:lpstr>'прил 6.1 ДИ гист'!Область_печати</vt:lpstr>
      <vt:lpstr>'прил 6.2 ДИ КТ'!Область_печати</vt:lpstr>
      <vt:lpstr>'прил 6.3 ДИ МРТ'!Область_печати</vt:lpstr>
      <vt:lpstr>'прил 6.4 ДИ ОНК'!Область_печати</vt:lpstr>
      <vt:lpstr>'прил 6.5 ДИ тест COV'!Область_печати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Галина Б. Шумяцкая</cp:lastModifiedBy>
  <dcterms:modified xsi:type="dcterms:W3CDTF">2023-10-02T04:18:11Z</dcterms:modified>
</cp:coreProperties>
</file>